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3040" windowHeight="8904" activeTab="1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H8" i="2" l="1"/>
  <c r="N16" i="1"/>
  <c r="H16" i="1"/>
</calcChain>
</file>

<file path=xl/sharedStrings.xml><?xml version="1.0" encoding="utf-8"?>
<sst xmlns="http://schemas.openxmlformats.org/spreadsheetml/2006/main" count="311" uniqueCount="141">
  <si>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</si>
  <si>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</si>
  <si>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</si>
  <si>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</si>
  <si>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</si>
  <si>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</si>
  <si>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</si>
  <si>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</si>
  <si>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</si>
  <si>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</si>
  <si>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</si>
  <si>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</si>
  <si>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</si>
  <si>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</si>
  <si>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</si>
  <si>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</si>
  <si>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</si>
  <si>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</si>
  <si>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</si>
  <si>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</si>
  <si>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</si>
  <si>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</si>
  <si>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</si>
  <si>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</si>
  <si>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</si>
  <si>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</si>
  <si>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1.2.1. Prihodi za decentralizirane funkcije</t>
  </si>
  <si>
    <t>34311-usluge banaka</t>
  </si>
  <si>
    <t>0912-osnovno obrazovanje</t>
  </si>
  <si>
    <t>Fizička osoba</t>
  </si>
  <si>
    <t>-</t>
  </si>
  <si>
    <t>R02195-5</t>
  </si>
  <si>
    <t>32313-poštarina</t>
  </si>
  <si>
    <t>10410 Velika Gorica</t>
  </si>
  <si>
    <t>HR1623900011100018674</t>
  </si>
  <si>
    <t>R02214-5</t>
  </si>
  <si>
    <t>32999-ostali nespomenuti rashodi poslovanja</t>
  </si>
  <si>
    <t>1.1.1. Prihodi od Grada</t>
  </si>
  <si>
    <t>UKUPNO:</t>
  </si>
  <si>
    <t>10000 Zagreb</t>
  </si>
  <si>
    <t>HP d.d. (HP - Hrvatska pošta d.d.)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</si>
  <si>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</si>
  <si>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</si>
  <si>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</si>
  <si>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</si>
  <si>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</si>
  <si>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R20190/R20195/R20197</t>
  </si>
  <si>
    <t>Tekući projekt T320111- EU projekt "S pomoćnikom mogu bolje VI"</t>
  </si>
  <si>
    <t>BOBIS d.o.o.</t>
  </si>
  <si>
    <t>21210 Solin</t>
  </si>
  <si>
    <t>HR9724070001100618992</t>
  </si>
  <si>
    <t>R10522</t>
  </si>
  <si>
    <t>Tekući projekt T320107-Prehrana učenika</t>
  </si>
  <si>
    <t>32224-namirnice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</si>
  <si>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područne (regionalne ) samouprave Osnovna škola Slatine, OIB: 14492243279 na adresi Put Lovreta 1, 21224 Slatine zastupana po ravnateljici Željki Ninčević, objavljuje tablicu o utrošenim sredstvima za mjesec lipanj 2024. godine.</t>
  </si>
  <si>
    <t>01.06.2024.</t>
  </si>
  <si>
    <t>QR CODE GENERATOR</t>
  </si>
  <si>
    <t>HR00 379479547-01</t>
  </si>
  <si>
    <t>03.06.2024.</t>
  </si>
  <si>
    <t>Održavanje računa 05/2024</t>
  </si>
  <si>
    <t>199454-0001-2024</t>
  </si>
  <si>
    <t>HR00 199454-0001-2024</t>
  </si>
  <si>
    <t>04.06.2024.</t>
  </si>
  <si>
    <t>1844-002-3</t>
  </si>
  <si>
    <t>STEMfemme projekt-namirnice</t>
  </si>
  <si>
    <t>6.1.1. Donacije</t>
  </si>
  <si>
    <t>Aktivnost A320102-izvannastavne i izvanškolske aktivnosti</t>
  </si>
  <si>
    <t>085</t>
  </si>
  <si>
    <t>R91049</t>
  </si>
  <si>
    <t>06.06.2024.</t>
  </si>
  <si>
    <t>11504-060-13</t>
  </si>
  <si>
    <t>4765-11006-2</t>
  </si>
  <si>
    <t>HP-poštanske usluge 05/24</t>
  </si>
  <si>
    <t>31.05.2024.</t>
  </si>
  <si>
    <t>15.06.2024.</t>
  </si>
  <si>
    <t>HR05 110060-024-00003655</t>
  </si>
  <si>
    <t>07.06.2024.</t>
  </si>
  <si>
    <t>DUBROVNIK SUN d.o.o. putnička agencija</t>
  </si>
  <si>
    <t>20000 Dubrovnik</t>
  </si>
  <si>
    <t>11485-1-1</t>
  </si>
  <si>
    <t>Trošak smještaja</t>
  </si>
  <si>
    <t>25.06.2024.</t>
  </si>
  <si>
    <t>HR9123400091110209763</t>
  </si>
  <si>
    <t>HR00 20241-916-6030</t>
  </si>
  <si>
    <t>R02178-5</t>
  </si>
  <si>
    <t>32113-naknade za smještaj</t>
  </si>
  <si>
    <t>11.06.2024.</t>
  </si>
  <si>
    <t>Isplata plaće za pomoćnike u nastavi 05/2024 
(EU projekt "S pomoćnikom mogu bolje VI")</t>
  </si>
  <si>
    <t>A007 plus d.o.o.</t>
  </si>
  <si>
    <t>21175-999-100-2024</t>
  </si>
  <si>
    <t>13.06.2024.</t>
  </si>
  <si>
    <t>Višenamjenski trimer</t>
  </si>
  <si>
    <t>HR00 381264496-01</t>
  </si>
  <si>
    <t>R91042</t>
  </si>
  <si>
    <t>42259-ostali uređaji, strojevi</t>
  </si>
  <si>
    <t>10.06.2024.</t>
  </si>
  <si>
    <t>COP-isplata plaće 05/2024</t>
  </si>
  <si>
    <t>12.06.2024.</t>
  </si>
  <si>
    <t>Isplata naknade temeljem Ugovora o djelu
STEMfemme projekt</t>
  </si>
  <si>
    <t>R90109</t>
  </si>
  <si>
    <t>A320102-izvannastavne i izvanškolske aktivnosti</t>
  </si>
  <si>
    <t>9880-3-1</t>
  </si>
  <si>
    <t>Stalak</t>
  </si>
  <si>
    <t>18.06.2024.</t>
  </si>
  <si>
    <t>107637-6-1</t>
  </si>
  <si>
    <t>Gorivo za trimer</t>
  </si>
  <si>
    <t>R02189-5</t>
  </si>
  <si>
    <t>32234-motorni benzin i dizel gorivo</t>
  </si>
  <si>
    <t>19.06.2024.</t>
  </si>
  <si>
    <t>MICROTEC SISTEMI d.o.o.</t>
  </si>
  <si>
    <t>2010-1-1</t>
  </si>
  <si>
    <t>Zamjena pištolja na visokotlačnom čistaču</t>
  </si>
  <si>
    <t>30.06.2024.</t>
  </si>
  <si>
    <t>HR6023600001101550399</t>
  </si>
  <si>
    <t>HR00 19062024</t>
  </si>
  <si>
    <t>R02197-5</t>
  </si>
  <si>
    <t>32322-usluge tekućeg i investicijskog održavanja postrojenja i opreme</t>
  </si>
  <si>
    <t>17.06.2024.</t>
  </si>
  <si>
    <t>COP-regres 2024.</t>
  </si>
  <si>
    <t>R05967</t>
  </si>
  <si>
    <t>21.06.2024.</t>
  </si>
  <si>
    <t>Isplata regresa za pomoćnike u nastavi  
(EU projekt "S pomoćnikom mogu bolje VI")</t>
  </si>
  <si>
    <t>R20193</t>
  </si>
  <si>
    <t>2875-1</t>
  </si>
  <si>
    <t>BOBIS-učenička marenda 05/24</t>
  </si>
  <si>
    <t>20.06.2024.</t>
  </si>
  <si>
    <t>HR00 2875-1</t>
  </si>
  <si>
    <t>BON-TON d.o.o</t>
  </si>
  <si>
    <t>689-3-1</t>
  </si>
  <si>
    <t>BON TON-menstrualne higijenske potrepštine</t>
  </si>
  <si>
    <t>25.07.2024.</t>
  </si>
  <si>
    <t>HR4324020061100049288</t>
  </si>
  <si>
    <t>HR00 689-3-1</t>
  </si>
  <si>
    <t>R10621</t>
  </si>
  <si>
    <t>38129-ostale tekuće donacije u naravi</t>
  </si>
  <si>
    <t>27.06.2024.</t>
  </si>
  <si>
    <t>PUTNI NALOG 07/2024</t>
  </si>
  <si>
    <t>R02177-5/R02179-5/R02180-5</t>
  </si>
  <si>
    <t xml:space="preserve">A320001-redovna programska djelatnost osnovnih škola 
</t>
  </si>
  <si>
    <t xml:space="preserve">1.2.1. Prihodi za decentralizirane funkcije
</t>
  </si>
  <si>
    <t>32111/32115/32119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</si>
</sst>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164" fontId="3" fillId="2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164" fontId="0" fillId="2" borderId="1" xfId="0" applyNumberFormat="1" applyFont="1" applyFill="1" applyBorder="1"/>
    <xf numFmtId="0" fontId="1" fillId="3" borderId="1" xfId="0" applyFont="1" applyFill="1" applyBorder="1" applyAlignment="1">
      <alignment horizontal="left" vertical="center"/>
    </xf>
    <xf numFmtId="0" fontId="0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G17" sqref="G17"/>
    </sheetView>
  </sheetViews>
  <sheetFormatPr defaultRowHeight="14.4" x14ac:dyDescent="0.3"/>
  <cols>
    <col min="1" max="1" width="11.5546875" bestFit="1" customWidth="1"/>
    <col min="2" max="2" width="20.77734375" bestFit="1" customWidth="1"/>
    <col min="3" max="3" width="65.44140625" bestFit="1" customWidth="1"/>
    <col min="4" max="4" width="13.33203125" bestFit="1" customWidth="1"/>
    <col min="5" max="5" width="19.77734375" bestFit="1" customWidth="1"/>
    <col min="6" max="6" width="21.44140625" bestFit="1" customWidth="1"/>
    <col min="7" max="7" width="59.33203125" bestFit="1" customWidth="1"/>
    <col min="8" max="8" width="15.21875" bestFit="1" customWidth="1"/>
    <col min="9" max="9" width="21.109375" customWidth="1"/>
    <col min="10" max="10" width="18.21875" customWidth="1"/>
    <col min="11" max="11" width="25.5546875" bestFit="1" customWidth="1"/>
    <col min="12" max="12" width="27.6640625" bestFit="1" customWidth="1"/>
    <col min="13" max="13" width="9.88671875" bestFit="1" customWidth="1"/>
    <col min="14" max="14" width="17" customWidth="1"/>
    <col min="15" max="15" width="28.21875" bestFit="1" customWidth="1"/>
    <col min="16" max="16" width="61" bestFit="1" customWidth="1"/>
    <col min="17" max="17" width="38.5546875" bestFit="1" customWidth="1"/>
    <col min="18" max="18" width="64.44140625" bestFit="1" customWidth="1"/>
    <col min="19" max="19" width="46.5546875" customWidth="1"/>
  </cols>
  <sheetData>
    <row r="1" spans="1:19" ht="67.8" customHeight="1" x14ac:dyDescent="0.3">
      <c r="A1" s="23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6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s="18" customFormat="1" ht="15.6" x14ac:dyDescent="0.3">
      <c r="A3" s="19" t="s">
        <v>55</v>
      </c>
      <c r="B3" s="17" t="s">
        <v>19</v>
      </c>
      <c r="C3" s="21" t="s">
        <v>20</v>
      </c>
      <c r="D3" s="21">
        <v>52508873833</v>
      </c>
      <c r="E3" s="21" t="s">
        <v>21</v>
      </c>
      <c r="F3" s="19" t="s">
        <v>30</v>
      </c>
      <c r="G3" s="20" t="s">
        <v>56</v>
      </c>
      <c r="H3" s="3">
        <v>75</v>
      </c>
      <c r="I3" s="20" t="s">
        <v>55</v>
      </c>
      <c r="J3" s="20" t="s">
        <v>55</v>
      </c>
      <c r="K3" s="21" t="s">
        <v>22</v>
      </c>
      <c r="L3" s="20" t="s">
        <v>57</v>
      </c>
      <c r="M3" s="19" t="s">
        <v>35</v>
      </c>
      <c r="N3" s="5">
        <v>75</v>
      </c>
      <c r="O3" s="21" t="s">
        <v>24</v>
      </c>
      <c r="P3" s="21" t="s">
        <v>25</v>
      </c>
      <c r="Q3" s="21" t="s">
        <v>26</v>
      </c>
      <c r="R3" s="20" t="s">
        <v>36</v>
      </c>
      <c r="S3" s="21" t="s">
        <v>28</v>
      </c>
    </row>
    <row r="4" spans="1:19" ht="15.6" x14ac:dyDescent="0.3">
      <c r="A4" s="21" t="s">
        <v>58</v>
      </c>
      <c r="B4" s="21" t="s">
        <v>19</v>
      </c>
      <c r="C4" s="21" t="s">
        <v>20</v>
      </c>
      <c r="D4" s="21">
        <v>52508873833</v>
      </c>
      <c r="E4" s="21" t="s">
        <v>21</v>
      </c>
      <c r="F4" s="2" t="s">
        <v>60</v>
      </c>
      <c r="G4" s="21" t="s">
        <v>59</v>
      </c>
      <c r="H4" s="3">
        <v>32.020000000000003</v>
      </c>
      <c r="I4" s="20" t="s">
        <v>58</v>
      </c>
      <c r="J4" s="20" t="s">
        <v>58</v>
      </c>
      <c r="K4" s="21" t="s">
        <v>22</v>
      </c>
      <c r="L4" s="21" t="s">
        <v>61</v>
      </c>
      <c r="M4" s="21" t="s">
        <v>23</v>
      </c>
      <c r="N4" s="5">
        <v>32.020000000000003</v>
      </c>
      <c r="O4" s="21" t="s">
        <v>24</v>
      </c>
      <c r="P4" s="21" t="s">
        <v>25</v>
      </c>
      <c r="Q4" s="21" t="s">
        <v>26</v>
      </c>
      <c r="R4" s="21" t="s">
        <v>27</v>
      </c>
      <c r="S4" s="21" t="s">
        <v>28</v>
      </c>
    </row>
    <row r="5" spans="1:19" ht="15.6" x14ac:dyDescent="0.3">
      <c r="A5" s="21" t="s">
        <v>62</v>
      </c>
      <c r="B5" s="21" t="s">
        <v>19</v>
      </c>
      <c r="C5" s="21" t="s">
        <v>29</v>
      </c>
      <c r="D5" s="21" t="s">
        <v>30</v>
      </c>
      <c r="E5" s="21" t="s">
        <v>30</v>
      </c>
      <c r="F5" s="7" t="s">
        <v>63</v>
      </c>
      <c r="G5" s="21" t="s">
        <v>64</v>
      </c>
      <c r="H5" s="3">
        <v>30</v>
      </c>
      <c r="I5" s="6" t="s">
        <v>62</v>
      </c>
      <c r="J5" s="21" t="s">
        <v>62</v>
      </c>
      <c r="K5" s="21" t="s">
        <v>30</v>
      </c>
      <c r="L5" s="21" t="s">
        <v>30</v>
      </c>
      <c r="M5" s="22" t="s">
        <v>68</v>
      </c>
      <c r="N5" s="5">
        <v>30</v>
      </c>
      <c r="O5" s="21" t="s">
        <v>24</v>
      </c>
      <c r="P5" s="21" t="s">
        <v>66</v>
      </c>
      <c r="Q5" s="21" t="s">
        <v>65</v>
      </c>
      <c r="R5" s="8" t="s">
        <v>36</v>
      </c>
      <c r="S5" s="21" t="s">
        <v>28</v>
      </c>
    </row>
    <row r="6" spans="1:19" ht="15.6" x14ac:dyDescent="0.3">
      <c r="A6" s="21" t="s">
        <v>62</v>
      </c>
      <c r="B6" s="21" t="s">
        <v>19</v>
      </c>
      <c r="C6" s="21" t="s">
        <v>29</v>
      </c>
      <c r="D6" s="21" t="s">
        <v>30</v>
      </c>
      <c r="E6" s="21" t="s">
        <v>30</v>
      </c>
      <c r="F6" s="7" t="s">
        <v>67</v>
      </c>
      <c r="G6" s="21" t="s">
        <v>64</v>
      </c>
      <c r="H6" s="3">
        <v>60.4</v>
      </c>
      <c r="I6" s="6" t="s">
        <v>62</v>
      </c>
      <c r="J6" s="21" t="s">
        <v>62</v>
      </c>
      <c r="K6" s="21" t="s">
        <v>30</v>
      </c>
      <c r="L6" s="21" t="s">
        <v>30</v>
      </c>
      <c r="M6" s="22" t="s">
        <v>68</v>
      </c>
      <c r="N6" s="5">
        <v>60.4</v>
      </c>
      <c r="O6" s="21" t="s">
        <v>24</v>
      </c>
      <c r="P6" s="21" t="s">
        <v>66</v>
      </c>
      <c r="Q6" s="21" t="s">
        <v>65</v>
      </c>
      <c r="R6" s="8" t="s">
        <v>36</v>
      </c>
      <c r="S6" s="21" t="s">
        <v>28</v>
      </c>
    </row>
    <row r="7" spans="1:19" ht="15.6" x14ac:dyDescent="0.3">
      <c r="A7" s="21" t="s">
        <v>69</v>
      </c>
      <c r="B7" s="21" t="s">
        <v>19</v>
      </c>
      <c r="C7" s="21" t="s">
        <v>29</v>
      </c>
      <c r="D7" s="21" t="s">
        <v>30</v>
      </c>
      <c r="E7" s="21" t="s">
        <v>30</v>
      </c>
      <c r="F7" s="7" t="s">
        <v>70</v>
      </c>
      <c r="G7" s="21" t="s">
        <v>64</v>
      </c>
      <c r="H7" s="3">
        <v>24.2</v>
      </c>
      <c r="I7" s="6" t="s">
        <v>69</v>
      </c>
      <c r="J7" s="21" t="s">
        <v>69</v>
      </c>
      <c r="K7" s="21" t="s">
        <v>30</v>
      </c>
      <c r="L7" s="21" t="s">
        <v>30</v>
      </c>
      <c r="M7" s="22" t="s">
        <v>68</v>
      </c>
      <c r="N7" s="5">
        <v>24.2</v>
      </c>
      <c r="O7" s="21" t="s">
        <v>24</v>
      </c>
      <c r="P7" s="21" t="s">
        <v>66</v>
      </c>
      <c r="Q7" s="21" t="s">
        <v>65</v>
      </c>
      <c r="R7" s="8" t="s">
        <v>36</v>
      </c>
      <c r="S7" s="21" t="s">
        <v>28</v>
      </c>
    </row>
    <row r="8" spans="1:19" ht="15.6" x14ac:dyDescent="0.3">
      <c r="A8" s="21" t="s">
        <v>69</v>
      </c>
      <c r="B8" s="21" t="s">
        <v>19</v>
      </c>
      <c r="C8" s="21" t="s">
        <v>40</v>
      </c>
      <c r="D8" s="21">
        <v>87311810356</v>
      </c>
      <c r="E8" s="21" t="s">
        <v>33</v>
      </c>
      <c r="F8" s="7" t="s">
        <v>71</v>
      </c>
      <c r="G8" s="4" t="s">
        <v>72</v>
      </c>
      <c r="H8" s="3">
        <v>15.12</v>
      </c>
      <c r="I8" s="21" t="s">
        <v>73</v>
      </c>
      <c r="J8" s="21" t="s">
        <v>74</v>
      </c>
      <c r="K8" s="21" t="s">
        <v>34</v>
      </c>
      <c r="L8" s="21" t="s">
        <v>75</v>
      </c>
      <c r="M8" s="21" t="s">
        <v>31</v>
      </c>
      <c r="N8" s="5">
        <v>15.12</v>
      </c>
      <c r="O8" s="21" t="s">
        <v>24</v>
      </c>
      <c r="P8" s="21" t="s">
        <v>25</v>
      </c>
      <c r="Q8" s="21" t="s">
        <v>26</v>
      </c>
      <c r="R8" s="21" t="s">
        <v>32</v>
      </c>
      <c r="S8" s="21" t="s">
        <v>28</v>
      </c>
    </row>
    <row r="9" spans="1:19" ht="15.6" x14ac:dyDescent="0.3">
      <c r="A9" s="21" t="s">
        <v>76</v>
      </c>
      <c r="B9" s="21" t="s">
        <v>19</v>
      </c>
      <c r="C9" s="25" t="s">
        <v>77</v>
      </c>
      <c r="D9" s="21">
        <v>60174672203</v>
      </c>
      <c r="E9" s="21" t="s">
        <v>78</v>
      </c>
      <c r="F9" s="4" t="s">
        <v>79</v>
      </c>
      <c r="G9" s="21" t="s">
        <v>80</v>
      </c>
      <c r="H9" s="3">
        <v>193.6</v>
      </c>
      <c r="I9" s="21" t="s">
        <v>76</v>
      </c>
      <c r="J9" s="21" t="s">
        <v>81</v>
      </c>
      <c r="K9" s="21" t="s">
        <v>82</v>
      </c>
      <c r="L9" s="21" t="s">
        <v>83</v>
      </c>
      <c r="M9" s="21" t="s">
        <v>84</v>
      </c>
      <c r="N9" s="5">
        <v>193.6</v>
      </c>
      <c r="O9" s="21" t="s">
        <v>24</v>
      </c>
      <c r="P9" s="21" t="s">
        <v>25</v>
      </c>
      <c r="Q9" s="21" t="s">
        <v>26</v>
      </c>
      <c r="R9" s="21" t="s">
        <v>85</v>
      </c>
      <c r="S9" s="21" t="s">
        <v>28</v>
      </c>
    </row>
    <row r="10" spans="1:19" ht="15.6" x14ac:dyDescent="0.3">
      <c r="A10" s="21" t="s">
        <v>86</v>
      </c>
      <c r="B10" s="21" t="s">
        <v>19</v>
      </c>
      <c r="C10" s="25" t="s">
        <v>88</v>
      </c>
      <c r="D10" s="21">
        <v>43353526751</v>
      </c>
      <c r="E10" s="21" t="s">
        <v>39</v>
      </c>
      <c r="F10" s="4" t="s">
        <v>89</v>
      </c>
      <c r="G10" s="21" t="s">
        <v>91</v>
      </c>
      <c r="H10" s="3">
        <v>256.99</v>
      </c>
      <c r="I10" s="21" t="s">
        <v>86</v>
      </c>
      <c r="J10" s="21" t="s">
        <v>90</v>
      </c>
      <c r="K10" s="21" t="s">
        <v>22</v>
      </c>
      <c r="L10" s="21" t="s">
        <v>92</v>
      </c>
      <c r="M10" s="21" t="s">
        <v>93</v>
      </c>
      <c r="N10" s="5">
        <v>256.99</v>
      </c>
      <c r="O10" s="21" t="s">
        <v>24</v>
      </c>
      <c r="P10" s="21" t="s">
        <v>25</v>
      </c>
      <c r="Q10" s="21" t="s">
        <v>26</v>
      </c>
      <c r="R10" s="21" t="s">
        <v>94</v>
      </c>
      <c r="S10" s="21" t="s">
        <v>28</v>
      </c>
    </row>
    <row r="11" spans="1:19" ht="15.6" x14ac:dyDescent="0.3">
      <c r="A11" s="21" t="s">
        <v>97</v>
      </c>
      <c r="B11" s="21" t="s">
        <v>19</v>
      </c>
      <c r="C11" s="21" t="s">
        <v>29</v>
      </c>
      <c r="D11" s="21" t="s">
        <v>30</v>
      </c>
      <c r="E11" s="21" t="s">
        <v>30</v>
      </c>
      <c r="F11" s="7" t="s">
        <v>101</v>
      </c>
      <c r="G11" s="21" t="s">
        <v>102</v>
      </c>
      <c r="H11" s="3">
        <v>25</v>
      </c>
      <c r="I11" s="21" t="s">
        <v>97</v>
      </c>
      <c r="J11" s="21" t="s">
        <v>97</v>
      </c>
      <c r="K11" s="21" t="s">
        <v>30</v>
      </c>
      <c r="L11" s="21" t="s">
        <v>30</v>
      </c>
      <c r="M11" s="21" t="s">
        <v>35</v>
      </c>
      <c r="N11" s="5">
        <v>25</v>
      </c>
      <c r="O11" s="21" t="s">
        <v>24</v>
      </c>
      <c r="P11" s="21" t="s">
        <v>25</v>
      </c>
      <c r="Q11" s="21" t="s">
        <v>26</v>
      </c>
      <c r="R11" s="21" t="s">
        <v>36</v>
      </c>
      <c r="S11" s="21" t="s">
        <v>28</v>
      </c>
    </row>
    <row r="12" spans="1:19" ht="15.6" x14ac:dyDescent="0.3">
      <c r="A12" s="21" t="s">
        <v>103</v>
      </c>
      <c r="B12" s="21" t="s">
        <v>19</v>
      </c>
      <c r="C12" s="21" t="s">
        <v>29</v>
      </c>
      <c r="D12" s="21" t="s">
        <v>30</v>
      </c>
      <c r="E12" s="21" t="s">
        <v>30</v>
      </c>
      <c r="F12" s="7" t="s">
        <v>104</v>
      </c>
      <c r="G12" s="21" t="s">
        <v>105</v>
      </c>
      <c r="H12" s="3">
        <v>10.8</v>
      </c>
      <c r="I12" s="21" t="s">
        <v>103</v>
      </c>
      <c r="J12" s="21" t="s">
        <v>103</v>
      </c>
      <c r="K12" s="21" t="s">
        <v>30</v>
      </c>
      <c r="L12" s="21" t="s">
        <v>30</v>
      </c>
      <c r="M12" s="21" t="s">
        <v>106</v>
      </c>
      <c r="N12" s="5">
        <v>10.8</v>
      </c>
      <c r="O12" s="21" t="s">
        <v>24</v>
      </c>
      <c r="P12" s="21" t="s">
        <v>25</v>
      </c>
      <c r="Q12" s="21" t="s">
        <v>26</v>
      </c>
      <c r="R12" s="21" t="s">
        <v>107</v>
      </c>
      <c r="S12" s="21" t="s">
        <v>28</v>
      </c>
    </row>
    <row r="13" spans="1:19" ht="15.6" x14ac:dyDescent="0.3">
      <c r="A13" s="21" t="s">
        <v>108</v>
      </c>
      <c r="B13" s="21" t="s">
        <v>19</v>
      </c>
      <c r="C13" s="21" t="s">
        <v>109</v>
      </c>
      <c r="D13" s="21">
        <v>50284660152</v>
      </c>
      <c r="E13" s="21" t="s">
        <v>39</v>
      </c>
      <c r="F13" s="7" t="s">
        <v>110</v>
      </c>
      <c r="G13" s="21" t="s">
        <v>111</v>
      </c>
      <c r="H13" s="3">
        <v>20</v>
      </c>
      <c r="I13" s="21" t="s">
        <v>108</v>
      </c>
      <c r="J13" s="21" t="s">
        <v>112</v>
      </c>
      <c r="K13" s="21" t="s">
        <v>113</v>
      </c>
      <c r="L13" s="21" t="s">
        <v>114</v>
      </c>
      <c r="M13" s="21" t="s">
        <v>115</v>
      </c>
      <c r="N13" s="5">
        <v>20</v>
      </c>
      <c r="O13" s="21" t="s">
        <v>24</v>
      </c>
      <c r="P13" s="21" t="s">
        <v>25</v>
      </c>
      <c r="Q13" s="21" t="s">
        <v>26</v>
      </c>
      <c r="R13" s="21" t="s">
        <v>116</v>
      </c>
      <c r="S13" s="21" t="s">
        <v>28</v>
      </c>
    </row>
    <row r="14" spans="1:19" ht="15.6" x14ac:dyDescent="0.3">
      <c r="A14" s="21" t="s">
        <v>120</v>
      </c>
      <c r="B14" s="21" t="s">
        <v>19</v>
      </c>
      <c r="C14" s="21" t="s">
        <v>48</v>
      </c>
      <c r="D14" s="21">
        <v>88148846119</v>
      </c>
      <c r="E14" s="21" t="s">
        <v>49</v>
      </c>
      <c r="F14" s="4" t="s">
        <v>123</v>
      </c>
      <c r="G14" s="21" t="s">
        <v>124</v>
      </c>
      <c r="H14" s="3">
        <v>1295.06</v>
      </c>
      <c r="I14" s="6" t="s">
        <v>73</v>
      </c>
      <c r="J14" s="2" t="s">
        <v>125</v>
      </c>
      <c r="K14" s="21" t="s">
        <v>50</v>
      </c>
      <c r="L14" s="21" t="s">
        <v>126</v>
      </c>
      <c r="M14" s="9" t="s">
        <v>51</v>
      </c>
      <c r="N14" s="5">
        <v>1295.06</v>
      </c>
      <c r="O14" s="21" t="s">
        <v>24</v>
      </c>
      <c r="P14" s="21" t="s">
        <v>52</v>
      </c>
      <c r="Q14" s="21" t="s">
        <v>44</v>
      </c>
      <c r="R14" s="21" t="s">
        <v>53</v>
      </c>
      <c r="S14" s="21" t="s">
        <v>28</v>
      </c>
    </row>
    <row r="15" spans="1:19" ht="15.6" x14ac:dyDescent="0.3">
      <c r="A15" s="21" t="s">
        <v>81</v>
      </c>
      <c r="B15" s="21" t="s">
        <v>19</v>
      </c>
      <c r="C15" s="21" t="s">
        <v>127</v>
      </c>
      <c r="D15" s="21">
        <v>52931027628</v>
      </c>
      <c r="E15" s="21" t="s">
        <v>39</v>
      </c>
      <c r="F15" s="4" t="s">
        <v>128</v>
      </c>
      <c r="G15" s="21" t="s">
        <v>129</v>
      </c>
      <c r="H15" s="3">
        <v>116.28</v>
      </c>
      <c r="I15" s="6" t="s">
        <v>81</v>
      </c>
      <c r="J15" s="2" t="s">
        <v>130</v>
      </c>
      <c r="K15" s="21" t="s">
        <v>131</v>
      </c>
      <c r="L15" s="21" t="s">
        <v>132</v>
      </c>
      <c r="M15" s="9" t="s">
        <v>133</v>
      </c>
      <c r="N15" s="5">
        <v>116.28</v>
      </c>
      <c r="O15" s="21" t="s">
        <v>24</v>
      </c>
      <c r="P15" s="21" t="s">
        <v>66</v>
      </c>
      <c r="Q15" s="21" t="s">
        <v>44</v>
      </c>
      <c r="R15" s="21" t="s">
        <v>134</v>
      </c>
      <c r="S15" s="21" t="s">
        <v>28</v>
      </c>
    </row>
    <row r="16" spans="1:19" ht="15.6" x14ac:dyDescent="0.3">
      <c r="A16" s="26" t="s">
        <v>38</v>
      </c>
      <c r="B16" s="26"/>
      <c r="C16" s="9"/>
      <c r="D16" s="9"/>
      <c r="E16" s="9"/>
      <c r="F16" s="9"/>
      <c r="G16" s="9"/>
      <c r="H16" s="10">
        <f>SUM(H3:H15)</f>
        <v>2154.4700000000003</v>
      </c>
      <c r="I16" s="9"/>
      <c r="J16" s="9"/>
      <c r="K16" s="9"/>
      <c r="L16" s="9"/>
      <c r="M16" s="9"/>
      <c r="N16" s="10">
        <f>SUM(N3:N15)</f>
        <v>2154.4700000000003</v>
      </c>
      <c r="O16" s="9"/>
      <c r="P16" s="9"/>
      <c r="Q16" s="9"/>
      <c r="R16" s="9"/>
      <c r="S16" s="9"/>
    </row>
    <row r="21" spans="7:7" x14ac:dyDescent="0.3">
      <c r="G21">
        <v>54943.87</v>
      </c>
    </row>
  </sheetData>
  <mergeCells count="2">
    <mergeCell ref="A1:S1"/>
    <mergeCell ref="A16:B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H8" sqref="H8"/>
    </sheetView>
  </sheetViews>
  <sheetFormatPr defaultRowHeight="14.4" x14ac:dyDescent="0.3"/>
  <cols>
    <col min="1" max="1" width="10.6640625" bestFit="1" customWidth="1"/>
    <col min="2" max="2" width="29.88671875" bestFit="1" customWidth="1"/>
    <col min="3" max="3" width="38.21875" bestFit="1" customWidth="1"/>
    <col min="4" max="4" width="15.109375" bestFit="1" customWidth="1"/>
    <col min="5" max="5" width="15.21875" bestFit="1" customWidth="1"/>
    <col min="6" max="6" width="17.33203125" bestFit="1" customWidth="1"/>
    <col min="7" max="7" width="26.5546875" bestFit="1" customWidth="1"/>
    <col min="8" max="8" width="17" bestFit="1" customWidth="1"/>
    <col min="9" max="9" width="28.21875" bestFit="1" customWidth="1"/>
    <col min="10" max="10" width="58.33203125" bestFit="1" customWidth="1"/>
    <col min="11" max="11" width="35" bestFit="1" customWidth="1"/>
    <col min="12" max="12" width="25" bestFit="1" customWidth="1"/>
    <col min="13" max="13" width="24.5546875" bestFit="1" customWidth="1"/>
  </cols>
  <sheetData>
    <row r="1" spans="1:13" ht="16.2" x14ac:dyDescent="0.3">
      <c r="A1" s="1" t="s">
        <v>0</v>
      </c>
      <c r="B1" s="1" t="s">
        <v>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ht="25.8" customHeight="1" x14ac:dyDescent="0.3">
      <c r="A2" s="11" t="s">
        <v>95</v>
      </c>
      <c r="B2" s="11" t="s">
        <v>41</v>
      </c>
      <c r="C2" s="11" t="s">
        <v>96</v>
      </c>
      <c r="D2" s="12">
        <v>43319.55</v>
      </c>
      <c r="E2" s="11" t="s">
        <v>95</v>
      </c>
      <c r="F2" s="11" t="s">
        <v>95</v>
      </c>
      <c r="G2" s="11" t="s">
        <v>42</v>
      </c>
      <c r="H2" s="12">
        <v>43319.55</v>
      </c>
      <c r="I2" s="11" t="s">
        <v>24</v>
      </c>
      <c r="J2" s="11" t="s">
        <v>43</v>
      </c>
      <c r="K2" s="11" t="s">
        <v>44</v>
      </c>
      <c r="L2" s="11" t="s">
        <v>45</v>
      </c>
      <c r="M2" s="11" t="s">
        <v>28</v>
      </c>
    </row>
    <row r="3" spans="1:13" ht="36.6" customHeight="1" x14ac:dyDescent="0.3">
      <c r="A3" s="11" t="s">
        <v>86</v>
      </c>
      <c r="B3" s="11" t="s">
        <v>19</v>
      </c>
      <c r="C3" s="13" t="s">
        <v>87</v>
      </c>
      <c r="D3" s="12">
        <v>2945.6</v>
      </c>
      <c r="E3" s="11" t="s">
        <v>86</v>
      </c>
      <c r="F3" s="11" t="s">
        <v>86</v>
      </c>
      <c r="G3" s="11" t="s">
        <v>46</v>
      </c>
      <c r="H3" s="12">
        <v>2945.6</v>
      </c>
      <c r="I3" s="11" t="s">
        <v>24</v>
      </c>
      <c r="J3" s="11" t="s">
        <v>47</v>
      </c>
      <c r="K3" s="11" t="s">
        <v>37</v>
      </c>
      <c r="L3" s="11" t="s">
        <v>45</v>
      </c>
      <c r="M3" s="11" t="s">
        <v>28</v>
      </c>
    </row>
    <row r="4" spans="1:13" ht="36.6" customHeight="1" x14ac:dyDescent="0.3">
      <c r="A4" s="11" t="s">
        <v>97</v>
      </c>
      <c r="B4" s="11" t="s">
        <v>19</v>
      </c>
      <c r="C4" s="13" t="s">
        <v>98</v>
      </c>
      <c r="D4" s="12">
        <v>524.25</v>
      </c>
      <c r="E4" s="11" t="s">
        <v>97</v>
      </c>
      <c r="F4" s="11" t="s">
        <v>97</v>
      </c>
      <c r="G4" s="11" t="s">
        <v>99</v>
      </c>
      <c r="H4" s="12">
        <v>524.25</v>
      </c>
      <c r="I4" s="11" t="s">
        <v>24</v>
      </c>
      <c r="J4" s="11" t="s">
        <v>100</v>
      </c>
      <c r="K4" s="11" t="s">
        <v>37</v>
      </c>
      <c r="L4" s="11">
        <v>32372</v>
      </c>
      <c r="M4" s="11" t="s">
        <v>28</v>
      </c>
    </row>
    <row r="5" spans="1:13" ht="40.799999999999997" customHeight="1" x14ac:dyDescent="0.3">
      <c r="A5" s="11" t="s">
        <v>117</v>
      </c>
      <c r="B5" s="11" t="s">
        <v>41</v>
      </c>
      <c r="C5" s="13" t="s">
        <v>118</v>
      </c>
      <c r="D5" s="12">
        <v>5400</v>
      </c>
      <c r="E5" s="11" t="s">
        <v>117</v>
      </c>
      <c r="F5" s="11" t="s">
        <v>117</v>
      </c>
      <c r="G5" s="14" t="s">
        <v>119</v>
      </c>
      <c r="H5" s="12">
        <v>5400</v>
      </c>
      <c r="I5" s="11" t="s">
        <v>24</v>
      </c>
      <c r="J5" s="11" t="s">
        <v>43</v>
      </c>
      <c r="K5" s="11" t="s">
        <v>44</v>
      </c>
      <c r="L5" s="11">
        <v>31216</v>
      </c>
      <c r="M5" s="11" t="s">
        <v>28</v>
      </c>
    </row>
    <row r="6" spans="1:13" ht="40.799999999999997" customHeight="1" x14ac:dyDescent="0.3">
      <c r="A6" s="11" t="s">
        <v>120</v>
      </c>
      <c r="B6" s="11" t="s">
        <v>19</v>
      </c>
      <c r="C6" s="13" t="s">
        <v>121</v>
      </c>
      <c r="D6" s="12">
        <v>600</v>
      </c>
      <c r="E6" s="11" t="s">
        <v>120</v>
      </c>
      <c r="F6" s="11" t="s">
        <v>120</v>
      </c>
      <c r="G6" s="14" t="s">
        <v>122</v>
      </c>
      <c r="H6" s="12">
        <v>600</v>
      </c>
      <c r="I6" s="11" t="s">
        <v>24</v>
      </c>
      <c r="J6" s="11" t="s">
        <v>47</v>
      </c>
      <c r="K6" s="11" t="s">
        <v>37</v>
      </c>
      <c r="L6" s="11">
        <v>31216</v>
      </c>
      <c r="M6" s="11" t="s">
        <v>28</v>
      </c>
    </row>
    <row r="7" spans="1:13" ht="28.2" customHeight="1" x14ac:dyDescent="0.3">
      <c r="A7" s="11" t="s">
        <v>135</v>
      </c>
      <c r="B7" s="11" t="s">
        <v>19</v>
      </c>
      <c r="C7" s="13" t="s">
        <v>136</v>
      </c>
      <c r="D7" s="12">
        <v>119.1</v>
      </c>
      <c r="E7" s="11" t="s">
        <v>135</v>
      </c>
      <c r="F7" s="11" t="s">
        <v>135</v>
      </c>
      <c r="G7" s="11" t="s">
        <v>137</v>
      </c>
      <c r="H7" s="12">
        <v>119.1</v>
      </c>
      <c r="I7" s="11" t="s">
        <v>24</v>
      </c>
      <c r="J7" s="13" t="s">
        <v>138</v>
      </c>
      <c r="K7" s="13" t="s">
        <v>139</v>
      </c>
      <c r="L7" s="11" t="s">
        <v>140</v>
      </c>
      <c r="M7" s="11" t="s">
        <v>28</v>
      </c>
    </row>
    <row r="8" spans="1:13" x14ac:dyDescent="0.3">
      <c r="A8" s="24" t="s">
        <v>38</v>
      </c>
      <c r="B8" s="24"/>
      <c r="C8" s="15"/>
      <c r="D8" s="16">
        <f>SUM(D2:D7)</f>
        <v>52908.5</v>
      </c>
      <c r="E8" s="15"/>
      <c r="F8" s="15"/>
      <c r="G8" s="15"/>
      <c r="H8" s="16">
        <f>SUM(H2:H7)</f>
        <v>52908.5</v>
      </c>
      <c r="I8" s="15"/>
      <c r="J8" s="15"/>
      <c r="K8" s="15"/>
      <c r="L8" s="15"/>
      <c r="M8" s="11"/>
    </row>
  </sheetData>
  <mergeCells count="1"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2024-05-29T11:09:57Z</dcterms:created>
  <dcterms:modified xsi:type="dcterms:W3CDTF">2024-07-02T10:01:21Z</dcterms:modified>
</cp:coreProperties>
</file>