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1730" activeTab="1"/>
  </bookViews>
  <sheets>
    <sheet name="RAČUNI" sheetId="1" r:id="rId1"/>
    <sheet name="ISPLA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7" i="2"/>
  <c r="D7" i="2"/>
  <c r="N9" i="1"/>
</calcChain>
</file>

<file path=xl/sharedStrings.xml><?xml version="1.0" encoding="utf-8"?>
<sst xmlns="http://schemas.openxmlformats.org/spreadsheetml/2006/main" count="174" uniqueCount="88">
  <si>
    <t>Datum</t>
  </si>
  <si>
    <t>Isplatitelj</t>
  </si>
  <si>
    <t>Primatelj</t>
  </si>
  <si>
    <t>OIB</t>
  </si>
  <si>
    <t>Mjesto</t>
  </si>
  <si>
    <t>Broj računa</t>
  </si>
  <si>
    <t>Opis</t>
  </si>
  <si>
    <t>Iznos</t>
  </si>
  <si>
    <t>Datum računa</t>
  </si>
  <si>
    <t>Datum dospijeća</t>
  </si>
  <si>
    <t>IBAN</t>
  </si>
  <si>
    <t>Poziv na broj</t>
  </si>
  <si>
    <t>Pozicija</t>
  </si>
  <si>
    <t>Iznos na poziciji</t>
  </si>
  <si>
    <t>Organizacijska klasifikacija</t>
  </si>
  <si>
    <t>Programska klasifikacija</t>
  </si>
  <si>
    <t>Izvor financiranja</t>
  </si>
  <si>
    <t>Ekonomska klasifikacija</t>
  </si>
  <si>
    <t>Funkcijska klasifikacija</t>
  </si>
  <si>
    <t>Osnovna škola Slatine</t>
  </si>
  <si>
    <t>OTP banka d.d.</t>
  </si>
  <si>
    <t>21000 Split</t>
  </si>
  <si>
    <t>HR5324070001024070003</t>
  </si>
  <si>
    <t>R02215-5</t>
  </si>
  <si>
    <t>103-01-13498</t>
  </si>
  <si>
    <t>Aktivnost A320001-redovna programska djelatnost osnovnih škola</t>
  </si>
  <si>
    <t>1.2.1. Prihodi za decentralizirane funkcije</t>
  </si>
  <si>
    <t>34311-usluge banaka</t>
  </si>
  <si>
    <t>0912-osnovno obrazovanje</t>
  </si>
  <si>
    <t>-</t>
  </si>
  <si>
    <t>UKUPNO:</t>
  </si>
  <si>
    <t>Ministarstvo znanosti i obrazovanja</t>
  </si>
  <si>
    <t>R02223-5/R90022/R02217-5</t>
  </si>
  <si>
    <t>Aktivnost A320301-rashodi za zaposlene u OŠ</t>
  </si>
  <si>
    <t>5.3.1. Pomoći iz državnog proračuna</t>
  </si>
  <si>
    <t>31111/31321/32121</t>
  </si>
  <si>
    <t>31111/31321</t>
  </si>
  <si>
    <t>R02223-5/R90022</t>
  </si>
  <si>
    <t>Uplata javnih davanja-kamate</t>
  </si>
  <si>
    <t>34331/34332</t>
  </si>
  <si>
    <t>Na temelju članka 144. stavka 12. Zakona o proračunu (»Narodne novine«, broj 144/21) te Naputka o okvirnom sadržaju, minimalnom skupu podataka te načinu javne objave informacija o trošenju sredstava na mrežnim stranicama proračunskih korisnika jedinica lokalne i područne (regionalne ) samouprave Osnovna škola Slatine, OIB: 14492243279 na adresi Put Lovreta 1, 21224 Slatine zastupana po ravnateljici Željki Ninčević, objavljuje tablicu o utrošenim sredstvima za mjesec kolovoz 2024. godine.</t>
  </si>
  <si>
    <t>01.08.2024.</t>
  </si>
  <si>
    <t>288877-0001-2024</t>
  </si>
  <si>
    <t>Održavanje računa 07/2024</t>
  </si>
  <si>
    <t>HR00 288877-0001-2024</t>
  </si>
  <si>
    <t>GRAD SPLIT</t>
  </si>
  <si>
    <t xml:space="preserve">Povrat neutrošenih sredstava za prehranu </t>
  </si>
  <si>
    <t>HR8124070001840900000</t>
  </si>
  <si>
    <t>HR99</t>
  </si>
  <si>
    <t>12.08.2024.</t>
  </si>
  <si>
    <t>Isplata nagrade za rad u Povjerenstvu</t>
  </si>
  <si>
    <t xml:space="preserve">HEP ELEKTRA d.o.o. </t>
  </si>
  <si>
    <t>10000 Zagreb</t>
  </si>
  <si>
    <t>HEP ELEKTRA-električna energija 07/24</t>
  </si>
  <si>
    <t>31.07.2024.</t>
  </si>
  <si>
    <t>20.08.2024.</t>
  </si>
  <si>
    <t>HR4924070001500325331</t>
  </si>
  <si>
    <t>HR00 2202418484-240705-7</t>
  </si>
  <si>
    <t>R02188-5</t>
  </si>
  <si>
    <t>32231-električna energija</t>
  </si>
  <si>
    <t>HP d.d. (HP - Hrvatska pošta d.d.)</t>
  </si>
  <si>
    <t>10410 Velika Gorica</t>
  </si>
  <si>
    <t>5354-11006-2</t>
  </si>
  <si>
    <t>HP-poštanske usluge 07/2024</t>
  </si>
  <si>
    <t>HR1623900011100018674</t>
  </si>
  <si>
    <t>HR05 110060-024-00004244</t>
  </si>
  <si>
    <t>R02195-5</t>
  </si>
  <si>
    <t>32313-poštarina</t>
  </si>
  <si>
    <t>27.08.2024.</t>
  </si>
  <si>
    <t>HD-INFO d.o.o.</t>
  </si>
  <si>
    <t>10040 Zagreb</t>
  </si>
  <si>
    <t>233-1</t>
  </si>
  <si>
    <t>04.09.2024.</t>
  </si>
  <si>
    <t>HR5224020061100969850</t>
  </si>
  <si>
    <t>HR99 233-65-1</t>
  </si>
  <si>
    <t>HD-INFO-tokeni i usluge prijevoza</t>
  </si>
  <si>
    <t>R02192-5/R02214-5</t>
  </si>
  <si>
    <t>32251-sitni inventar
32999-ostali nespomenuti rashodi poslovanja</t>
  </si>
  <si>
    <t>09.08.2024.</t>
  </si>
  <si>
    <t>COP-isplata plaće 06/2024 (KOREKTIVNI)</t>
  </si>
  <si>
    <t>COP-isplata plaće 07/2024</t>
  </si>
  <si>
    <t>30.08.2024.</t>
  </si>
  <si>
    <t>ENTRIO TEHNOLOGIJE d.o.o.</t>
  </si>
  <si>
    <t>201492-2-1</t>
  </si>
  <si>
    <t>ENTRIO-kotizacija (seminar)</t>
  </si>
  <si>
    <t>HR00 394105212-01</t>
  </si>
  <si>
    <t>R02181-5</t>
  </si>
  <si>
    <t>32131-seminari, savjetovanja i simpoziji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</si>
</sst>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EUR]_-;\-* #,##0.00\ [$EUR]_-;_-* &quot;-&quot;??\ [$EUR]_-;_-@_-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64" fontId="3" fillId="2" borderId="1" xfId="0" applyNumberFormat="1" applyFont="1" applyFill="1" applyBorder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164" fontId="0" fillId="2" borderId="1" xfId="0" applyNumberFormat="1" applyFont="1" applyFill="1" applyBorder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opLeftCell="E1" workbookViewId="0">
      <selection activeCell="H10" sqref="H10"/>
    </sheetView>
  </sheetViews>
  <sheetFormatPr defaultRowHeight="15" x14ac:dyDescent="0.25"/>
  <cols>
    <col min="1" max="1" width="11.5703125" bestFit="1" customWidth="1"/>
    <col min="2" max="2" width="20.7109375" bestFit="1" customWidth="1"/>
    <col min="3" max="3" width="65.42578125" bestFit="1" customWidth="1"/>
    <col min="4" max="4" width="13.28515625" bestFit="1" customWidth="1"/>
    <col min="5" max="5" width="19.7109375" bestFit="1" customWidth="1"/>
    <col min="6" max="6" width="21.42578125" bestFit="1" customWidth="1"/>
    <col min="7" max="7" width="59.28515625" bestFit="1" customWidth="1"/>
    <col min="8" max="8" width="15.28515625" bestFit="1" customWidth="1"/>
    <col min="9" max="9" width="21.140625" customWidth="1"/>
    <col min="10" max="10" width="18.28515625" customWidth="1"/>
    <col min="11" max="11" width="25.5703125" bestFit="1" customWidth="1"/>
    <col min="12" max="12" width="27.7109375" bestFit="1" customWidth="1"/>
    <col min="13" max="13" width="20.42578125" customWidth="1"/>
    <col min="14" max="14" width="17" customWidth="1"/>
    <col min="15" max="15" width="28.28515625" bestFit="1" customWidth="1"/>
    <col min="16" max="16" width="61" bestFit="1" customWidth="1"/>
    <col min="17" max="17" width="38.5703125" bestFit="1" customWidth="1"/>
    <col min="18" max="18" width="64.42578125" bestFit="1" customWidth="1"/>
    <col min="19" max="19" width="46.5703125" customWidth="1"/>
  </cols>
  <sheetData>
    <row r="1" spans="1:19" ht="67.900000000000006" customHeight="1" x14ac:dyDescent="0.25">
      <c r="A1" s="19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</row>
    <row r="3" spans="1:19" s="13" customFormat="1" ht="15.75" x14ac:dyDescent="0.25">
      <c r="A3" s="10" t="s">
        <v>41</v>
      </c>
      <c r="B3" s="10" t="s">
        <v>19</v>
      </c>
      <c r="C3" s="10" t="s">
        <v>20</v>
      </c>
      <c r="D3" s="10">
        <v>52508873833</v>
      </c>
      <c r="E3" s="10" t="s">
        <v>21</v>
      </c>
      <c r="F3" s="11" t="s">
        <v>42</v>
      </c>
      <c r="G3" s="10" t="s">
        <v>43</v>
      </c>
      <c r="H3" s="2">
        <v>42.43</v>
      </c>
      <c r="I3" s="12" t="s">
        <v>41</v>
      </c>
      <c r="J3" s="12" t="s">
        <v>41</v>
      </c>
      <c r="K3" s="10" t="s">
        <v>22</v>
      </c>
      <c r="L3" s="10" t="s">
        <v>44</v>
      </c>
      <c r="M3" s="10" t="s">
        <v>23</v>
      </c>
      <c r="N3" s="2">
        <v>42.43</v>
      </c>
      <c r="O3" s="10" t="s">
        <v>24</v>
      </c>
      <c r="P3" s="10" t="s">
        <v>25</v>
      </c>
      <c r="Q3" s="10" t="s">
        <v>26</v>
      </c>
      <c r="R3" s="10" t="s">
        <v>27</v>
      </c>
      <c r="S3" s="10" t="s">
        <v>28</v>
      </c>
    </row>
    <row r="4" spans="1:19" s="13" customFormat="1" ht="15.75" x14ac:dyDescent="0.25">
      <c r="A4" s="10" t="s">
        <v>41</v>
      </c>
      <c r="B4" s="10" t="s">
        <v>19</v>
      </c>
      <c r="C4" s="10" t="s">
        <v>45</v>
      </c>
      <c r="D4" s="10" t="s">
        <v>29</v>
      </c>
      <c r="E4" s="10" t="s">
        <v>21</v>
      </c>
      <c r="F4" s="11" t="s">
        <v>29</v>
      </c>
      <c r="G4" s="10" t="s">
        <v>46</v>
      </c>
      <c r="H4" s="2">
        <v>186.2</v>
      </c>
      <c r="I4" s="12" t="s">
        <v>41</v>
      </c>
      <c r="J4" s="12" t="s">
        <v>41</v>
      </c>
      <c r="K4" s="10" t="s">
        <v>47</v>
      </c>
      <c r="L4" s="10" t="s">
        <v>48</v>
      </c>
      <c r="M4" s="10" t="s">
        <v>29</v>
      </c>
      <c r="N4" s="2">
        <v>186.2</v>
      </c>
      <c r="O4" s="10" t="s">
        <v>29</v>
      </c>
      <c r="P4" s="10" t="s">
        <v>29</v>
      </c>
      <c r="Q4" s="10" t="s">
        <v>29</v>
      </c>
      <c r="R4" s="10" t="s">
        <v>29</v>
      </c>
      <c r="S4" s="10" t="s">
        <v>29</v>
      </c>
    </row>
    <row r="5" spans="1:19" s="13" customFormat="1" ht="15.75" x14ac:dyDescent="0.25">
      <c r="A5" s="10" t="s">
        <v>49</v>
      </c>
      <c r="B5" s="10" t="s">
        <v>19</v>
      </c>
      <c r="C5" s="10" t="s">
        <v>51</v>
      </c>
      <c r="D5" s="10">
        <v>43965974818</v>
      </c>
      <c r="E5" s="10" t="s">
        <v>52</v>
      </c>
      <c r="F5" s="14">
        <v>2202418484</v>
      </c>
      <c r="G5" s="10" t="s">
        <v>53</v>
      </c>
      <c r="H5" s="2">
        <v>33.58</v>
      </c>
      <c r="I5" s="15" t="s">
        <v>54</v>
      </c>
      <c r="J5" s="11" t="s">
        <v>55</v>
      </c>
      <c r="K5" s="10" t="s">
        <v>56</v>
      </c>
      <c r="L5" s="10" t="s">
        <v>57</v>
      </c>
      <c r="M5" s="16" t="s">
        <v>58</v>
      </c>
      <c r="N5" s="2">
        <v>33.58</v>
      </c>
      <c r="O5" s="10" t="s">
        <v>24</v>
      </c>
      <c r="P5" s="10" t="s">
        <v>25</v>
      </c>
      <c r="Q5" s="10" t="s">
        <v>26</v>
      </c>
      <c r="R5" s="10" t="s">
        <v>59</v>
      </c>
      <c r="S5" s="10" t="s">
        <v>28</v>
      </c>
    </row>
    <row r="6" spans="1:19" s="13" customFormat="1" ht="17.45" customHeight="1" x14ac:dyDescent="0.25">
      <c r="A6" s="10" t="s">
        <v>49</v>
      </c>
      <c r="B6" s="10" t="s">
        <v>19</v>
      </c>
      <c r="C6" s="10" t="s">
        <v>60</v>
      </c>
      <c r="D6" s="10">
        <v>87311810356</v>
      </c>
      <c r="E6" s="10" t="s">
        <v>61</v>
      </c>
      <c r="F6" s="17" t="s">
        <v>62</v>
      </c>
      <c r="G6" s="10" t="s">
        <v>63</v>
      </c>
      <c r="H6" s="2">
        <v>5.4</v>
      </c>
      <c r="I6" s="15" t="s">
        <v>54</v>
      </c>
      <c r="J6" s="11" t="s">
        <v>55</v>
      </c>
      <c r="K6" s="10" t="s">
        <v>64</v>
      </c>
      <c r="L6" s="10" t="s">
        <v>65</v>
      </c>
      <c r="M6" s="18" t="s">
        <v>66</v>
      </c>
      <c r="N6" s="2">
        <v>5.4</v>
      </c>
      <c r="O6" s="10" t="s">
        <v>24</v>
      </c>
      <c r="P6" s="10" t="s">
        <v>25</v>
      </c>
      <c r="Q6" s="10" t="s">
        <v>26</v>
      </c>
      <c r="R6" s="18" t="s">
        <v>67</v>
      </c>
      <c r="S6" s="10" t="s">
        <v>28</v>
      </c>
    </row>
    <row r="7" spans="1:19" s="13" customFormat="1" ht="14.45" customHeight="1" x14ac:dyDescent="0.25">
      <c r="A7" s="10" t="s">
        <v>68</v>
      </c>
      <c r="B7" s="10" t="s">
        <v>19</v>
      </c>
      <c r="C7" s="10" t="s">
        <v>69</v>
      </c>
      <c r="D7" s="10">
        <v>77524206664</v>
      </c>
      <c r="E7" s="10" t="s">
        <v>70</v>
      </c>
      <c r="F7" s="17" t="s">
        <v>71</v>
      </c>
      <c r="G7" s="10" t="s">
        <v>75</v>
      </c>
      <c r="H7" s="2">
        <v>85.03</v>
      </c>
      <c r="I7" s="15" t="s">
        <v>68</v>
      </c>
      <c r="J7" s="10" t="s">
        <v>72</v>
      </c>
      <c r="K7" s="10" t="s">
        <v>73</v>
      </c>
      <c r="L7" s="10" t="s">
        <v>74</v>
      </c>
      <c r="M7" s="10" t="s">
        <v>76</v>
      </c>
      <c r="N7" s="2">
        <v>85.03</v>
      </c>
      <c r="O7" s="10" t="s">
        <v>24</v>
      </c>
      <c r="P7" s="10" t="s">
        <v>25</v>
      </c>
      <c r="Q7" s="10" t="s">
        <v>26</v>
      </c>
      <c r="R7" s="18" t="s">
        <v>77</v>
      </c>
      <c r="S7" s="10" t="s">
        <v>28</v>
      </c>
    </row>
    <row r="8" spans="1:19" s="13" customFormat="1" ht="14.45" customHeight="1" x14ac:dyDescent="0.25">
      <c r="A8" s="10" t="s">
        <v>81</v>
      </c>
      <c r="B8" s="10" t="s">
        <v>19</v>
      </c>
      <c r="C8" s="10" t="s">
        <v>82</v>
      </c>
      <c r="D8" s="10">
        <v>30513194761</v>
      </c>
      <c r="E8" s="10" t="s">
        <v>52</v>
      </c>
      <c r="F8" s="17" t="s">
        <v>83</v>
      </c>
      <c r="G8" s="10" t="s">
        <v>84</v>
      </c>
      <c r="H8" s="2">
        <v>46.5</v>
      </c>
      <c r="I8" s="15" t="s">
        <v>81</v>
      </c>
      <c r="J8" s="10" t="s">
        <v>81</v>
      </c>
      <c r="K8" s="10" t="s">
        <v>22</v>
      </c>
      <c r="L8" s="10" t="s">
        <v>85</v>
      </c>
      <c r="M8" s="10" t="s">
        <v>86</v>
      </c>
      <c r="N8" s="2">
        <v>46.5</v>
      </c>
      <c r="O8" s="10" t="s">
        <v>24</v>
      </c>
      <c r="P8" s="10" t="s">
        <v>25</v>
      </c>
      <c r="Q8" s="10" t="s">
        <v>26</v>
      </c>
      <c r="R8" s="18" t="s">
        <v>87</v>
      </c>
      <c r="S8" s="10" t="s">
        <v>28</v>
      </c>
    </row>
    <row r="9" spans="1:19" ht="15.75" x14ac:dyDescent="0.25">
      <c r="A9" s="20" t="s">
        <v>30</v>
      </c>
      <c r="B9" s="20"/>
      <c r="C9" s="3"/>
      <c r="D9" s="3"/>
      <c r="E9" s="3"/>
      <c r="F9" s="3"/>
      <c r="G9" s="3"/>
      <c r="H9" s="4">
        <f>SUM(H3:H8)</f>
        <v>399.14</v>
      </c>
      <c r="I9" s="3"/>
      <c r="J9" s="3"/>
      <c r="K9" s="3"/>
      <c r="L9" s="3"/>
      <c r="M9" s="3"/>
      <c r="N9" s="4">
        <f>SUM(N3:N8)</f>
        <v>399.14</v>
      </c>
      <c r="O9" s="3"/>
      <c r="P9" s="3"/>
      <c r="Q9" s="3"/>
      <c r="R9" s="3"/>
      <c r="S9" s="3"/>
    </row>
  </sheetData>
  <mergeCells count="2">
    <mergeCell ref="A1:S1"/>
    <mergeCell ref="A9:B9"/>
  </mergeCells>
  <pageMargins left="0.7" right="0.7" top="0.75" bottom="0.75" header="0.3" footer="0.3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tabSelected="1" workbookViewId="0">
      <selection activeCell="H8" sqref="H8"/>
    </sheetView>
  </sheetViews>
  <sheetFormatPr defaultRowHeight="15" x14ac:dyDescent="0.25"/>
  <cols>
    <col min="1" max="1" width="10.7109375" bestFit="1" customWidth="1"/>
    <col min="2" max="2" width="29.85546875" bestFit="1" customWidth="1"/>
    <col min="3" max="3" width="38.28515625" bestFit="1" customWidth="1"/>
    <col min="4" max="4" width="17.7109375" bestFit="1" customWidth="1"/>
    <col min="5" max="5" width="15.28515625" bestFit="1" customWidth="1"/>
    <col min="6" max="6" width="17.28515625" bestFit="1" customWidth="1"/>
    <col min="7" max="7" width="26.5703125" bestFit="1" customWidth="1"/>
    <col min="8" max="8" width="17.140625" bestFit="1" customWidth="1"/>
    <col min="9" max="9" width="28.28515625" bestFit="1" customWidth="1"/>
    <col min="10" max="10" width="58.28515625" bestFit="1" customWidth="1"/>
    <col min="11" max="11" width="35" bestFit="1" customWidth="1"/>
    <col min="12" max="12" width="25.140625" bestFit="1" customWidth="1"/>
    <col min="13" max="13" width="24.5703125" bestFit="1" customWidth="1"/>
  </cols>
  <sheetData>
    <row r="1" spans="1:13" ht="15.75" x14ac:dyDescent="0.25">
      <c r="A1" s="1" t="s">
        <v>0</v>
      </c>
      <c r="B1" s="1" t="s">
        <v>1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</row>
    <row r="2" spans="1:13" ht="36.6" customHeight="1" x14ac:dyDescent="0.25">
      <c r="A2" s="5" t="s">
        <v>49</v>
      </c>
      <c r="B2" s="5" t="s">
        <v>19</v>
      </c>
      <c r="C2" s="7" t="s">
        <v>38</v>
      </c>
      <c r="D2" s="6">
        <v>0.89</v>
      </c>
      <c r="E2" s="5" t="s">
        <v>49</v>
      </c>
      <c r="F2" s="5" t="s">
        <v>49</v>
      </c>
      <c r="G2" s="5" t="s">
        <v>29</v>
      </c>
      <c r="H2" s="6">
        <v>0.89</v>
      </c>
      <c r="I2" s="5" t="s">
        <v>24</v>
      </c>
      <c r="J2" s="5" t="s">
        <v>29</v>
      </c>
      <c r="K2" s="5" t="s">
        <v>29</v>
      </c>
      <c r="L2" s="5" t="s">
        <v>39</v>
      </c>
      <c r="M2" s="5" t="s">
        <v>28</v>
      </c>
    </row>
    <row r="3" spans="1:13" ht="36.6" customHeight="1" x14ac:dyDescent="0.25">
      <c r="A3" s="5" t="s">
        <v>49</v>
      </c>
      <c r="B3" s="5" t="s">
        <v>19</v>
      </c>
      <c r="C3" s="7" t="s">
        <v>50</v>
      </c>
      <c r="D3" s="6">
        <v>50</v>
      </c>
      <c r="E3" s="5" t="s">
        <v>49</v>
      </c>
      <c r="F3" s="5" t="s">
        <v>49</v>
      </c>
      <c r="G3" s="5" t="s">
        <v>29</v>
      </c>
      <c r="H3" s="6">
        <v>50</v>
      </c>
      <c r="I3" s="5" t="s">
        <v>24</v>
      </c>
      <c r="J3" s="5" t="s">
        <v>29</v>
      </c>
      <c r="K3" s="5" t="s">
        <v>29</v>
      </c>
      <c r="L3" s="5">
        <v>31212</v>
      </c>
      <c r="M3" s="5" t="s">
        <v>28</v>
      </c>
    </row>
    <row r="4" spans="1:13" ht="25.9" customHeight="1" x14ac:dyDescent="0.25">
      <c r="A4" s="5" t="s">
        <v>78</v>
      </c>
      <c r="B4" s="5" t="s">
        <v>31</v>
      </c>
      <c r="C4" s="5" t="s">
        <v>79</v>
      </c>
      <c r="D4" s="6">
        <v>322.77</v>
      </c>
      <c r="E4" s="5" t="s">
        <v>78</v>
      </c>
      <c r="F4" s="5" t="s">
        <v>78</v>
      </c>
      <c r="G4" s="5" t="s">
        <v>37</v>
      </c>
      <c r="H4" s="6">
        <v>322.77</v>
      </c>
      <c r="I4" s="5" t="s">
        <v>24</v>
      </c>
      <c r="J4" s="5" t="s">
        <v>33</v>
      </c>
      <c r="K4" s="5" t="s">
        <v>34</v>
      </c>
      <c r="L4" s="5" t="s">
        <v>36</v>
      </c>
      <c r="M4" s="5" t="s">
        <v>28</v>
      </c>
    </row>
    <row r="5" spans="1:13" ht="25.9" customHeight="1" x14ac:dyDescent="0.25">
      <c r="A5" s="5" t="s">
        <v>78</v>
      </c>
      <c r="B5" s="5" t="s">
        <v>31</v>
      </c>
      <c r="C5" s="5" t="s">
        <v>80</v>
      </c>
      <c r="D5" s="6">
        <v>39250.239999999998</v>
      </c>
      <c r="E5" s="5" t="s">
        <v>78</v>
      </c>
      <c r="F5" s="5" t="s">
        <v>78</v>
      </c>
      <c r="G5" s="5" t="s">
        <v>32</v>
      </c>
      <c r="H5" s="6">
        <v>39250.239999999998</v>
      </c>
      <c r="I5" s="5" t="s">
        <v>24</v>
      </c>
      <c r="J5" s="5" t="s">
        <v>33</v>
      </c>
      <c r="K5" s="5" t="s">
        <v>34</v>
      </c>
      <c r="L5" s="5" t="s">
        <v>35</v>
      </c>
      <c r="M5" s="5" t="s">
        <v>28</v>
      </c>
    </row>
    <row r="7" spans="1:13" x14ac:dyDescent="0.25">
      <c r="A7" s="21" t="s">
        <v>30</v>
      </c>
      <c r="B7" s="21"/>
      <c r="C7" s="8"/>
      <c r="D7" s="9">
        <f>SUM(D2:D5)</f>
        <v>39623.9</v>
      </c>
      <c r="E7" s="8"/>
      <c r="F7" s="8"/>
      <c r="G7" s="8"/>
      <c r="H7" s="9">
        <f>SUM(H2:H5)</f>
        <v>39623.9</v>
      </c>
      <c r="I7" s="8"/>
      <c r="J7" s="8"/>
      <c r="K7" s="8"/>
      <c r="L7" s="8"/>
      <c r="M7" s="5"/>
    </row>
  </sheetData>
  <mergeCells count="1">
    <mergeCell ref="A7:B7"/>
  </mergeCells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Korisnik</cp:lastModifiedBy>
  <cp:lastPrinted>2024-09-02T07:18:54Z</cp:lastPrinted>
  <dcterms:created xsi:type="dcterms:W3CDTF">2024-05-29T11:09:57Z</dcterms:created>
  <dcterms:modified xsi:type="dcterms:W3CDTF">2024-12-18T12:49:42Z</dcterms:modified>
</cp:coreProperties>
</file>