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RAČUNI" sheetId="1" r:id="rId1"/>
    <sheet name="ISPLATE" sheetId="2" r:id="rId2"/>
  </sheets>
  <calcPr calcId="162913"/>
</workbook>
</file>

<file path=xl/calcChain.xml><?xml version="1.0" encoding="utf-8"?>
<calcChain xmlns="http://schemas.openxmlformats.org/spreadsheetml/2006/main">
  <c r="H5" i="2" l="1"/>
  <c r="D5" i="2"/>
  <c r="N15" i="1" l="1"/>
  <c r="H15" i="1"/>
</calcChain>
</file>

<file path=xl/sharedStrings.xml><?xml version="1.0" encoding="utf-8"?>
<sst xmlns="http://schemas.openxmlformats.org/spreadsheetml/2006/main" count="266" uniqueCount="112">
  <si>
    <t>Datum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</si>
  <si>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</si>
  <si>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</si>
  <si>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</si>
  <si>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</si>
  <si>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</si>
  <si>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</si>
  <si>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</si>
  <si>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</si>
  <si>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</si>
  <si>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</si>
  <si>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</si>
  <si>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</si>
  <si>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</si>
  <si>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</si>
  <si>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</si>
  <si>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</si>
  <si>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</si>
  <si>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21000 Split</t>
  </si>
  <si>
    <t>HR9724070001100618992</t>
  </si>
  <si>
    <t>HR1623900011100018674</t>
  </si>
  <si>
    <t>21210 Solin</t>
  </si>
  <si>
    <t>5.3.1. Pomoći iz državnog proračuna</t>
  </si>
  <si>
    <t>0912-osnovno obrazovanje</t>
  </si>
  <si>
    <t>OTP banka d.d.</t>
  </si>
  <si>
    <t>HR5324070001024070003</t>
  </si>
  <si>
    <t>R02215-5</t>
  </si>
  <si>
    <t>Aktivnost A320001-redovna programska djelatnost osnovnih škola</t>
  </si>
  <si>
    <t>1.2.1. Prihodi za decentralizirane funkcije</t>
  </si>
  <si>
    <t>34311-usluge banaka</t>
  </si>
  <si>
    <t>HP d.d.</t>
  </si>
  <si>
    <t>R02195-5</t>
  </si>
  <si>
    <t>32313-poštarina</t>
  </si>
  <si>
    <t>103-01-13498</t>
  </si>
  <si>
    <t>R02223-5/R90022/R02217-5</t>
  </si>
  <si>
    <t>Aktivnost A320301-rashodi za zaposlene u OŠ</t>
  </si>
  <si>
    <t>31111/31321/32121</t>
  </si>
  <si>
    <t>R20190/R20195/R20197</t>
  </si>
  <si>
    <t>Tekući projekt T320111- EU projekt "S pomoćnikom mogu bolje VI"</t>
  </si>
  <si>
    <t>1.1.1. Prihodi od Grada</t>
  </si>
  <si>
    <t>Fizička osoba</t>
  </si>
  <si>
    <t>-</t>
  </si>
  <si>
    <t>Materijal za  sunčani sat</t>
  </si>
  <si>
    <t>R02191-5</t>
  </si>
  <si>
    <t>32244-ostali materijal i dijelovi za tekuće i investicijsko održavanje</t>
  </si>
  <si>
    <t>BOBIS d.o.o.</t>
  </si>
  <si>
    <t>R10522</t>
  </si>
  <si>
    <t>Tekući projekt T320107-prehrana učenika</t>
  </si>
  <si>
    <t>32224-namirnice</t>
  </si>
  <si>
    <t>10410 Velika Gorica</t>
  </si>
  <si>
    <t>UKUPNO:</t>
  </si>
  <si>
    <t>Isplatitelj</t>
  </si>
  <si>
    <t>Osnovna škola Slatine</t>
  </si>
  <si>
    <t>Ministarstvo znanosti i obrazovanja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</si>
  <si>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veljaču 2024. godine.</t>
  </si>
  <si>
    <t>01.02.2024.</t>
  </si>
  <si>
    <t>OTP-održavanje računa 01/2024</t>
  </si>
  <si>
    <t>07.02.2024.</t>
  </si>
  <si>
    <t>26067-0001-2024</t>
  </si>
  <si>
    <t>HR00 26067-0001-2024</t>
  </si>
  <si>
    <t>HP-poštanske usluge 01/2024</t>
  </si>
  <si>
    <t>1528-11006-2</t>
  </si>
  <si>
    <t>31.01.2024.</t>
  </si>
  <si>
    <t>16.02.2024.</t>
  </si>
  <si>
    <t>HR05 110060-024-00000419</t>
  </si>
  <si>
    <t>08.02.2024.</t>
  </si>
  <si>
    <t>954-02/1731-2024</t>
  </si>
  <si>
    <t>Materijal za uređenje okoliša</t>
  </si>
  <si>
    <t>R02214-5</t>
  </si>
  <si>
    <t>32999-ostali nespomenuti rashodi poslovanja</t>
  </si>
  <si>
    <t>12.02.2024.</t>
  </si>
  <si>
    <t>8209-01810-01</t>
  </si>
  <si>
    <t>Materijal za maskenbal</t>
  </si>
  <si>
    <t>Uredska oprema-Zidna polica</t>
  </si>
  <si>
    <t>25.02.2024.</t>
  </si>
  <si>
    <t>R02216-5</t>
  </si>
  <si>
    <t>Aktivnost K320001-kapitalna ulaganja u opremu-decentralizirane funkcije</t>
  </si>
  <si>
    <t>42219-ostala uredska oprema</t>
  </si>
  <si>
    <t>37508-533-1</t>
  </si>
  <si>
    <t>Uredska oprema/sitni inventar</t>
  </si>
  <si>
    <t>Aktivnost K320001-kapitalna ulaganja u opremu-decentralizirane funkcije
Aktivnost A320001-redovna programska djelatnost osnovnih škola</t>
  </si>
  <si>
    <t>42219-ostala uredska oprema
32251-sitni inventar</t>
  </si>
  <si>
    <t>R02216-5
R02192-5</t>
  </si>
  <si>
    <t>26.02.2024.</t>
  </si>
  <si>
    <t>BOBIS-učenička marenda 01/24</t>
  </si>
  <si>
    <t>576-1</t>
  </si>
  <si>
    <t>20.02.2024.</t>
  </si>
  <si>
    <t>HR00 576-1</t>
  </si>
  <si>
    <t>27.02.2024.</t>
  </si>
  <si>
    <t>21769-01822-01</t>
  </si>
  <si>
    <t>Materijal za obilježavanje Dana protiv vršnjačkog nasilja</t>
  </si>
  <si>
    <t>14.02.2024.</t>
  </si>
  <si>
    <t>17945-5081-2</t>
  </si>
  <si>
    <t>R02183-5</t>
  </si>
  <si>
    <t>Uredski materijal</t>
  </si>
  <si>
    <t>32211-uredski materijal</t>
  </si>
  <si>
    <t>4609-2</t>
  </si>
  <si>
    <t>Materijal i usluge rezanja</t>
  </si>
  <si>
    <t>R02191-5
R02198-5</t>
  </si>
  <si>
    <t>32244-ostali materijal i dijelovi za tekuće i investicijsko održavanje
32329-ostale usluge tekućeg i investicijskog održavanja</t>
  </si>
  <si>
    <t>GRAD SPLIT</t>
  </si>
  <si>
    <t>Povrat neutrošenih sredstava-prehrana</t>
  </si>
  <si>
    <t>HR8124070001840900000</t>
  </si>
  <si>
    <t>HR24 7781</t>
  </si>
  <si>
    <t>10.02.2024.</t>
  </si>
  <si>
    <t>15.02.2024.</t>
  </si>
  <si>
    <t>09.02.2024.</t>
  </si>
  <si>
    <t>COP-isplata plaće 01/2024</t>
  </si>
  <si>
    <t>Isplata plaće za pomoćnike u nastavi 01/2024 
(EU projekt "S pomoćnikom mogu bolje VI")</t>
  </si>
  <si>
    <t xml:space="preserve">COP-isplata materijalnih prava 01/2024 </t>
  </si>
  <si>
    <t>R02224-5/R90022</t>
  </si>
  <si>
    <t>31212/31321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</si>
</sst>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0" fontId="19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 wrapText="1"/>
    </xf>
    <xf numFmtId="14" fontId="18" fillId="0" borderId="10" xfId="0" applyNumberFormat="1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left" vertical="center"/>
    </xf>
    <xf numFmtId="0" fontId="18" fillId="0" borderId="10" xfId="0" applyNumberFormat="1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/>
    <xf numFmtId="0" fontId="21" fillId="0" borderId="10" xfId="0" applyFont="1" applyBorder="1"/>
    <xf numFmtId="164" fontId="21" fillId="33" borderId="10" xfId="0" applyNumberFormat="1" applyFont="1" applyFill="1" applyBorder="1"/>
    <xf numFmtId="164" fontId="0" fillId="33" borderId="10" xfId="0" applyNumberFormat="1" applyFill="1" applyBorder="1"/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19" fillId="0" borderId="11" xfId="0" applyFont="1" applyBorder="1" applyAlignment="1">
      <alignment horizontal="right"/>
    </xf>
    <xf numFmtId="0" fontId="18" fillId="0" borderId="10" xfId="0" applyFont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7"/>
  <sheetViews>
    <sheetView tabSelected="1" zoomScaleNormal="100" workbookViewId="0">
      <selection activeCell="G4" sqref="G4"/>
    </sheetView>
  </sheetViews>
  <sheetFormatPr defaultRowHeight="15" x14ac:dyDescent="0.25"/>
  <cols>
    <col min="1" max="1" width="11.42578125" customWidth="1"/>
    <col min="2" max="2" width="26.5703125" customWidth="1"/>
    <col min="3" max="3" width="43.28515625" bestFit="1" customWidth="1"/>
    <col min="4" max="4" width="14.5703125" customWidth="1"/>
    <col min="5" max="5" width="22.5703125" bestFit="1" customWidth="1"/>
    <col min="6" max="6" width="21.28515625" bestFit="1" customWidth="1"/>
    <col min="7" max="7" width="52.7109375" bestFit="1" customWidth="1"/>
    <col min="8" max="8" width="18.42578125" customWidth="1"/>
    <col min="9" max="9" width="23.28515625" bestFit="1" customWidth="1"/>
    <col min="10" max="10" width="23.7109375" customWidth="1"/>
    <col min="11" max="11" width="27.28515625" customWidth="1"/>
    <col min="12" max="12" width="27.42578125" customWidth="1"/>
    <col min="13" max="13" width="19.7109375" bestFit="1" customWidth="1"/>
    <col min="14" max="14" width="21.42578125" customWidth="1"/>
    <col min="15" max="15" width="28" bestFit="1" customWidth="1"/>
    <col min="16" max="16" width="67.5703125" bestFit="1" customWidth="1"/>
    <col min="17" max="17" width="44.28515625" bestFit="1" customWidth="1"/>
    <col min="18" max="18" width="62.7109375" bestFit="1" customWidth="1"/>
    <col min="19" max="19" width="25.28515625" bestFit="1" customWidth="1"/>
  </cols>
  <sheetData>
    <row r="1" spans="1:19" ht="102" customHeight="1" x14ac:dyDescent="0.25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33.6" customHeight="1" x14ac:dyDescent="0.25">
      <c r="A2" s="12" t="s">
        <v>0</v>
      </c>
      <c r="B2" s="12" t="s">
        <v>51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</row>
    <row r="3" spans="1:19" ht="15.75" x14ac:dyDescent="0.25">
      <c r="A3" s="9" t="s">
        <v>55</v>
      </c>
      <c r="B3" s="17" t="s">
        <v>52</v>
      </c>
      <c r="C3" s="11" t="s">
        <v>24</v>
      </c>
      <c r="D3" s="11">
        <v>52508873833</v>
      </c>
      <c r="E3" s="11" t="s">
        <v>18</v>
      </c>
      <c r="F3" s="7" t="s">
        <v>58</v>
      </c>
      <c r="G3" s="11" t="s">
        <v>56</v>
      </c>
      <c r="H3" s="8">
        <v>36.76</v>
      </c>
      <c r="I3" s="11" t="s">
        <v>55</v>
      </c>
      <c r="J3" s="18" t="s">
        <v>55</v>
      </c>
      <c r="K3" s="11" t="s">
        <v>25</v>
      </c>
      <c r="L3" s="11" t="s">
        <v>59</v>
      </c>
      <c r="M3" s="11" t="s">
        <v>26</v>
      </c>
      <c r="N3" s="10">
        <v>36.76</v>
      </c>
      <c r="O3" s="11" t="s">
        <v>33</v>
      </c>
      <c r="P3" s="11" t="s">
        <v>27</v>
      </c>
      <c r="Q3" s="11" t="s">
        <v>28</v>
      </c>
      <c r="R3" s="11" t="s">
        <v>29</v>
      </c>
      <c r="S3" s="11" t="s">
        <v>23</v>
      </c>
    </row>
    <row r="4" spans="1:19" ht="15.75" x14ac:dyDescent="0.25">
      <c r="A4" s="11" t="s">
        <v>57</v>
      </c>
      <c r="B4" s="17" t="s">
        <v>52</v>
      </c>
      <c r="C4" s="11" t="s">
        <v>30</v>
      </c>
      <c r="D4" s="11">
        <v>87311810356</v>
      </c>
      <c r="E4" s="11" t="s">
        <v>49</v>
      </c>
      <c r="F4" s="7" t="s">
        <v>61</v>
      </c>
      <c r="G4" s="11" t="s">
        <v>60</v>
      </c>
      <c r="H4" s="8">
        <v>11.34</v>
      </c>
      <c r="I4" s="11" t="s">
        <v>62</v>
      </c>
      <c r="J4" s="11" t="s">
        <v>63</v>
      </c>
      <c r="K4" s="11" t="s">
        <v>20</v>
      </c>
      <c r="L4" s="11" t="s">
        <v>64</v>
      </c>
      <c r="M4" s="11" t="s">
        <v>31</v>
      </c>
      <c r="N4" s="10">
        <v>11.34</v>
      </c>
      <c r="O4" s="11" t="s">
        <v>33</v>
      </c>
      <c r="P4" s="11" t="s">
        <v>27</v>
      </c>
      <c r="Q4" s="11" t="s">
        <v>28</v>
      </c>
      <c r="R4" s="11" t="s">
        <v>32</v>
      </c>
      <c r="S4" s="11" t="s">
        <v>23</v>
      </c>
    </row>
    <row r="5" spans="1:19" ht="15.75" x14ac:dyDescent="0.25">
      <c r="A5" s="11" t="s">
        <v>57</v>
      </c>
      <c r="B5" s="17" t="s">
        <v>52</v>
      </c>
      <c r="C5" s="11" t="s">
        <v>40</v>
      </c>
      <c r="D5" s="11" t="s">
        <v>41</v>
      </c>
      <c r="E5" s="11" t="s">
        <v>41</v>
      </c>
      <c r="F5" s="9">
        <v>3994</v>
      </c>
      <c r="G5" s="11" t="s">
        <v>42</v>
      </c>
      <c r="H5" s="8">
        <v>4.5999999999999996</v>
      </c>
      <c r="I5" s="11" t="s">
        <v>57</v>
      </c>
      <c r="J5" s="11" t="s">
        <v>57</v>
      </c>
      <c r="K5" s="11" t="s">
        <v>41</v>
      </c>
      <c r="L5" s="11" t="s">
        <v>41</v>
      </c>
      <c r="M5" s="11" t="s">
        <v>43</v>
      </c>
      <c r="N5" s="10">
        <v>4.5999999999999996</v>
      </c>
      <c r="O5" s="11" t="s">
        <v>33</v>
      </c>
      <c r="P5" s="11" t="s">
        <v>27</v>
      </c>
      <c r="Q5" s="11" t="s">
        <v>28</v>
      </c>
      <c r="R5" s="11" t="s">
        <v>44</v>
      </c>
      <c r="S5" s="11" t="s">
        <v>23</v>
      </c>
    </row>
    <row r="6" spans="1:19" ht="15.75" x14ac:dyDescent="0.25">
      <c r="A6" s="11" t="s">
        <v>65</v>
      </c>
      <c r="B6" s="17" t="s">
        <v>52</v>
      </c>
      <c r="C6" s="18" t="s">
        <v>40</v>
      </c>
      <c r="D6" s="18" t="s">
        <v>41</v>
      </c>
      <c r="E6" s="18" t="s">
        <v>41</v>
      </c>
      <c r="F6" s="7" t="s">
        <v>66</v>
      </c>
      <c r="G6" s="11" t="s">
        <v>67</v>
      </c>
      <c r="H6" s="8">
        <v>53.63</v>
      </c>
      <c r="I6" s="18" t="s">
        <v>57</v>
      </c>
      <c r="J6" s="18" t="s">
        <v>57</v>
      </c>
      <c r="K6" s="18" t="s">
        <v>41</v>
      </c>
      <c r="L6" s="18" t="s">
        <v>41</v>
      </c>
      <c r="M6" s="11" t="s">
        <v>68</v>
      </c>
      <c r="N6" s="10">
        <v>53.63</v>
      </c>
      <c r="O6" s="11" t="s">
        <v>33</v>
      </c>
      <c r="P6" s="11" t="s">
        <v>27</v>
      </c>
      <c r="Q6" s="11" t="s">
        <v>28</v>
      </c>
      <c r="R6" s="11" t="s">
        <v>69</v>
      </c>
      <c r="S6" s="11" t="s">
        <v>23</v>
      </c>
    </row>
    <row r="7" spans="1:19" ht="15.75" x14ac:dyDescent="0.25">
      <c r="A7" s="11" t="s">
        <v>70</v>
      </c>
      <c r="B7" s="17" t="s">
        <v>52</v>
      </c>
      <c r="C7" s="18" t="s">
        <v>40</v>
      </c>
      <c r="D7" s="18" t="s">
        <v>41</v>
      </c>
      <c r="E7" s="18" t="s">
        <v>41</v>
      </c>
      <c r="F7" s="7" t="s">
        <v>71</v>
      </c>
      <c r="G7" s="11" t="s">
        <v>72</v>
      </c>
      <c r="H7" s="8">
        <v>26.16</v>
      </c>
      <c r="I7" s="18" t="s">
        <v>65</v>
      </c>
      <c r="J7" s="11" t="s">
        <v>65</v>
      </c>
      <c r="K7" s="18" t="s">
        <v>41</v>
      </c>
      <c r="L7" s="18" t="s">
        <v>41</v>
      </c>
      <c r="M7" s="18" t="s">
        <v>68</v>
      </c>
      <c r="N7" s="10">
        <v>26.16</v>
      </c>
      <c r="O7" s="11" t="s">
        <v>33</v>
      </c>
      <c r="P7" s="18" t="s">
        <v>27</v>
      </c>
      <c r="Q7" s="18" t="s">
        <v>28</v>
      </c>
      <c r="R7" s="18" t="s">
        <v>69</v>
      </c>
      <c r="S7" s="11" t="s">
        <v>23</v>
      </c>
    </row>
    <row r="8" spans="1:19" ht="15.75" x14ac:dyDescent="0.25">
      <c r="A8" s="18" t="s">
        <v>91</v>
      </c>
      <c r="B8" s="18" t="s">
        <v>52</v>
      </c>
      <c r="C8" s="18" t="s">
        <v>40</v>
      </c>
      <c r="D8" s="18" t="s">
        <v>41</v>
      </c>
      <c r="E8" s="18" t="s">
        <v>41</v>
      </c>
      <c r="F8" s="7" t="s">
        <v>92</v>
      </c>
      <c r="G8" s="18" t="s">
        <v>94</v>
      </c>
      <c r="H8" s="8">
        <v>2.62</v>
      </c>
      <c r="I8" s="18" t="s">
        <v>91</v>
      </c>
      <c r="J8" s="18" t="s">
        <v>91</v>
      </c>
      <c r="K8" s="18" t="s">
        <v>41</v>
      </c>
      <c r="L8" s="18" t="s">
        <v>41</v>
      </c>
      <c r="M8" s="18" t="s">
        <v>93</v>
      </c>
      <c r="N8" s="10">
        <v>2.62</v>
      </c>
      <c r="O8" s="18" t="s">
        <v>33</v>
      </c>
      <c r="P8" s="18" t="s">
        <v>27</v>
      </c>
      <c r="Q8" s="18" t="s">
        <v>28</v>
      </c>
      <c r="R8" s="18" t="s">
        <v>95</v>
      </c>
      <c r="S8" s="18" t="s">
        <v>23</v>
      </c>
    </row>
    <row r="9" spans="1:19" ht="31.5" x14ac:dyDescent="0.25">
      <c r="A9" s="18" t="s">
        <v>91</v>
      </c>
      <c r="B9" s="18" t="s">
        <v>52</v>
      </c>
      <c r="C9" s="18" t="s">
        <v>40</v>
      </c>
      <c r="D9" s="18" t="s">
        <v>41</v>
      </c>
      <c r="E9" s="18" t="s">
        <v>41</v>
      </c>
      <c r="F9" s="7" t="s">
        <v>96</v>
      </c>
      <c r="G9" s="18" t="s">
        <v>97</v>
      </c>
      <c r="H9" s="8">
        <v>60.13</v>
      </c>
      <c r="I9" s="18" t="s">
        <v>104</v>
      </c>
      <c r="J9" s="18" t="s">
        <v>104</v>
      </c>
      <c r="K9" s="18" t="s">
        <v>41</v>
      </c>
      <c r="L9" s="18" t="s">
        <v>41</v>
      </c>
      <c r="M9" s="19" t="s">
        <v>98</v>
      </c>
      <c r="N9" s="10">
        <v>60.13</v>
      </c>
      <c r="O9" s="18" t="s">
        <v>33</v>
      </c>
      <c r="P9" s="18" t="s">
        <v>27</v>
      </c>
      <c r="Q9" s="18" t="s">
        <v>28</v>
      </c>
      <c r="R9" s="19" t="s">
        <v>99</v>
      </c>
      <c r="S9" s="18" t="s">
        <v>23</v>
      </c>
    </row>
    <row r="10" spans="1:19" ht="15.75" x14ac:dyDescent="0.25">
      <c r="A10" s="18" t="s">
        <v>91</v>
      </c>
      <c r="B10" s="18" t="s">
        <v>52</v>
      </c>
      <c r="C10" s="18" t="s">
        <v>100</v>
      </c>
      <c r="D10" s="21">
        <v>78755598868</v>
      </c>
      <c r="E10" s="18" t="s">
        <v>18</v>
      </c>
      <c r="F10" s="7" t="s">
        <v>41</v>
      </c>
      <c r="G10" s="18" t="s">
        <v>101</v>
      </c>
      <c r="H10" s="8">
        <v>126.35</v>
      </c>
      <c r="I10" s="18" t="s">
        <v>91</v>
      </c>
      <c r="J10" s="18" t="s">
        <v>91</v>
      </c>
      <c r="K10" s="18" t="s">
        <v>102</v>
      </c>
      <c r="L10" s="18" t="s">
        <v>103</v>
      </c>
      <c r="M10" s="19" t="s">
        <v>41</v>
      </c>
      <c r="N10" s="10">
        <v>126.35</v>
      </c>
      <c r="O10" s="18" t="s">
        <v>41</v>
      </c>
      <c r="P10" s="18" t="s">
        <v>41</v>
      </c>
      <c r="Q10" s="18" t="s">
        <v>41</v>
      </c>
      <c r="R10" s="18" t="s">
        <v>41</v>
      </c>
      <c r="S10" s="18" t="s">
        <v>41</v>
      </c>
    </row>
    <row r="11" spans="1:19" ht="15.75" x14ac:dyDescent="0.25">
      <c r="A11" s="11" t="s">
        <v>63</v>
      </c>
      <c r="B11" s="17" t="s">
        <v>52</v>
      </c>
      <c r="C11" s="11" t="s">
        <v>40</v>
      </c>
      <c r="D11" s="11" t="s">
        <v>41</v>
      </c>
      <c r="E11" s="11" t="s">
        <v>41</v>
      </c>
      <c r="F11" s="11">
        <v>3594</v>
      </c>
      <c r="G11" s="11" t="s">
        <v>73</v>
      </c>
      <c r="H11" s="8">
        <v>114.9</v>
      </c>
      <c r="I11" s="11" t="s">
        <v>74</v>
      </c>
      <c r="J11" s="11" t="s">
        <v>74</v>
      </c>
      <c r="K11" s="11" t="s">
        <v>41</v>
      </c>
      <c r="L11" s="11" t="s">
        <v>41</v>
      </c>
      <c r="M11" s="11" t="s">
        <v>75</v>
      </c>
      <c r="N11" s="10">
        <v>114.9</v>
      </c>
      <c r="O11" s="11" t="s">
        <v>33</v>
      </c>
      <c r="P11" s="11" t="s">
        <v>76</v>
      </c>
      <c r="Q11" s="11" t="s">
        <v>28</v>
      </c>
      <c r="R11" s="11" t="s">
        <v>77</v>
      </c>
      <c r="S11" s="11" t="s">
        <v>23</v>
      </c>
    </row>
    <row r="12" spans="1:19" ht="31.5" x14ac:dyDescent="0.25">
      <c r="A12" s="18" t="s">
        <v>63</v>
      </c>
      <c r="B12" s="17" t="s">
        <v>52</v>
      </c>
      <c r="C12" s="11" t="s">
        <v>40</v>
      </c>
      <c r="D12" s="11" t="s">
        <v>41</v>
      </c>
      <c r="E12" s="11" t="s">
        <v>41</v>
      </c>
      <c r="F12" s="7" t="s">
        <v>78</v>
      </c>
      <c r="G12" s="11" t="s">
        <v>79</v>
      </c>
      <c r="H12" s="8">
        <v>128.47</v>
      </c>
      <c r="I12" s="7" t="s">
        <v>105</v>
      </c>
      <c r="J12" s="11" t="s">
        <v>105</v>
      </c>
      <c r="K12" s="11" t="s">
        <v>41</v>
      </c>
      <c r="L12" s="11" t="s">
        <v>41</v>
      </c>
      <c r="M12" s="19" t="s">
        <v>82</v>
      </c>
      <c r="N12" s="10">
        <v>128.47</v>
      </c>
      <c r="O12" s="11" t="s">
        <v>33</v>
      </c>
      <c r="P12" s="19" t="s">
        <v>80</v>
      </c>
      <c r="Q12" s="11" t="s">
        <v>28</v>
      </c>
      <c r="R12" s="19" t="s">
        <v>81</v>
      </c>
      <c r="S12" s="11" t="s">
        <v>23</v>
      </c>
    </row>
    <row r="13" spans="1:19" ht="15.75" x14ac:dyDescent="0.25">
      <c r="A13" s="11" t="s">
        <v>83</v>
      </c>
      <c r="B13" s="17" t="s">
        <v>52</v>
      </c>
      <c r="C13" s="11" t="s">
        <v>45</v>
      </c>
      <c r="D13" s="11">
        <v>88148846119</v>
      </c>
      <c r="E13" s="11" t="s">
        <v>21</v>
      </c>
      <c r="F13" s="7" t="s">
        <v>85</v>
      </c>
      <c r="G13" s="11" t="s">
        <v>84</v>
      </c>
      <c r="H13" s="8">
        <v>1275.5</v>
      </c>
      <c r="I13" s="11" t="s">
        <v>62</v>
      </c>
      <c r="J13" s="11" t="s">
        <v>86</v>
      </c>
      <c r="K13" s="11" t="s">
        <v>19</v>
      </c>
      <c r="L13" s="11" t="s">
        <v>87</v>
      </c>
      <c r="M13" s="11" t="s">
        <v>46</v>
      </c>
      <c r="N13" s="10">
        <v>1275.5</v>
      </c>
      <c r="O13" s="11" t="s">
        <v>33</v>
      </c>
      <c r="P13" s="11" t="s">
        <v>47</v>
      </c>
      <c r="Q13" s="11" t="s">
        <v>39</v>
      </c>
      <c r="R13" s="11" t="s">
        <v>48</v>
      </c>
      <c r="S13" s="11" t="s">
        <v>23</v>
      </c>
    </row>
    <row r="14" spans="1:19" ht="15.75" x14ac:dyDescent="0.25">
      <c r="A14" s="20" t="s">
        <v>88</v>
      </c>
      <c r="B14" s="18" t="s">
        <v>52</v>
      </c>
      <c r="C14" s="18" t="s">
        <v>40</v>
      </c>
      <c r="D14" s="18" t="s">
        <v>41</v>
      </c>
      <c r="E14" s="18" t="s">
        <v>41</v>
      </c>
      <c r="F14" s="7" t="s">
        <v>89</v>
      </c>
      <c r="G14" s="18" t="s">
        <v>90</v>
      </c>
      <c r="H14" s="8">
        <v>10.45</v>
      </c>
      <c r="I14" s="18" t="s">
        <v>83</v>
      </c>
      <c r="J14" s="18" t="s">
        <v>83</v>
      </c>
      <c r="K14" s="18" t="s">
        <v>41</v>
      </c>
      <c r="L14" s="18" t="s">
        <v>41</v>
      </c>
      <c r="M14" s="18" t="s">
        <v>68</v>
      </c>
      <c r="N14" s="10">
        <v>10.45</v>
      </c>
      <c r="O14" s="18" t="s">
        <v>33</v>
      </c>
      <c r="P14" s="18" t="s">
        <v>27</v>
      </c>
      <c r="Q14" s="18" t="s">
        <v>28</v>
      </c>
      <c r="R14" s="18" t="s">
        <v>69</v>
      </c>
      <c r="S14" s="18" t="s">
        <v>23</v>
      </c>
    </row>
    <row r="15" spans="1:19" ht="30.6" customHeight="1" x14ac:dyDescent="0.25">
      <c r="A15" s="24" t="s">
        <v>50</v>
      </c>
      <c r="B15" s="25"/>
      <c r="C15" s="14"/>
      <c r="D15" s="14"/>
      <c r="E15" s="14"/>
      <c r="F15" s="14"/>
      <c r="G15" s="14"/>
      <c r="H15" s="15">
        <f>SUM(H3:H14)</f>
        <v>1850.91</v>
      </c>
      <c r="I15" s="14"/>
      <c r="J15" s="14"/>
      <c r="K15" s="14"/>
      <c r="L15" s="14"/>
      <c r="M15" s="14"/>
      <c r="N15" s="15">
        <f>SUM(N3:N14)</f>
        <v>1850.91</v>
      </c>
      <c r="O15" s="14"/>
      <c r="P15" s="14"/>
      <c r="Q15" s="14"/>
      <c r="R15" s="14"/>
      <c r="S15" s="14"/>
    </row>
    <row r="16" spans="1:19" x14ac:dyDescent="0.25">
      <c r="F16" s="1"/>
    </row>
    <row r="17" spans="6:8" x14ac:dyDescent="0.25">
      <c r="F17" s="1"/>
    </row>
    <row r="21" spans="6:8" x14ac:dyDescent="0.25">
      <c r="H21" s="3"/>
    </row>
    <row r="23" spans="6:8" x14ac:dyDescent="0.25">
      <c r="H23" s="2"/>
    </row>
    <row r="24" spans="6:8" x14ac:dyDescent="0.25">
      <c r="H24" s="3"/>
    </row>
    <row r="26" spans="6:8" x14ac:dyDescent="0.25">
      <c r="H26" s="3"/>
    </row>
    <row r="30" spans="6:8" x14ac:dyDescent="0.25">
      <c r="H30" s="3"/>
    </row>
    <row r="37" spans="6:14" x14ac:dyDescent="0.25">
      <c r="F37" s="1"/>
    </row>
    <row r="44" spans="6:14" x14ac:dyDescent="0.25">
      <c r="H44" s="3"/>
      <c r="N44" s="3"/>
    </row>
    <row r="51" spans="6:14" x14ac:dyDescent="0.25">
      <c r="H51" s="3"/>
      <c r="N51" s="3"/>
    </row>
    <row r="61" spans="6:14" x14ac:dyDescent="0.25">
      <c r="H61" s="3"/>
      <c r="N61" s="3"/>
    </row>
    <row r="62" spans="6:14" x14ac:dyDescent="0.25">
      <c r="F62" s="1"/>
    </row>
    <row r="63" spans="6:14" x14ac:dyDescent="0.25">
      <c r="F63" s="1"/>
    </row>
    <row r="69" spans="8:14" x14ac:dyDescent="0.25">
      <c r="H69" s="2"/>
      <c r="N69" s="2"/>
    </row>
    <row r="70" spans="8:14" x14ac:dyDescent="0.25">
      <c r="H70" s="3"/>
      <c r="N70" s="3"/>
    </row>
    <row r="71" spans="8:14" x14ac:dyDescent="0.25">
      <c r="H71" s="3"/>
      <c r="N71" s="3"/>
    </row>
    <row r="78" spans="8:14" x14ac:dyDescent="0.25">
      <c r="H78" s="3"/>
      <c r="N78" s="3"/>
    </row>
    <row r="87" spans="6:14" x14ac:dyDescent="0.25">
      <c r="F87" s="1"/>
    </row>
    <row r="89" spans="6:14" x14ac:dyDescent="0.25">
      <c r="H89" s="3"/>
      <c r="N89" s="3"/>
    </row>
    <row r="96" spans="6:14" x14ac:dyDescent="0.25">
      <c r="H96" s="3"/>
      <c r="N96" s="3"/>
    </row>
    <row r="97" spans="8:14" x14ac:dyDescent="0.25">
      <c r="H97" s="3"/>
      <c r="N97" s="3"/>
    </row>
    <row r="103" spans="8:14" x14ac:dyDescent="0.25">
      <c r="H103" s="3"/>
      <c r="N103" s="3"/>
    </row>
    <row r="106" spans="8:14" x14ac:dyDescent="0.25">
      <c r="H106" s="3"/>
      <c r="N106" s="3"/>
    </row>
    <row r="123" spans="8:14" x14ac:dyDescent="0.25">
      <c r="H123" s="3"/>
      <c r="N123" s="3"/>
    </row>
    <row r="126" spans="8:14" x14ac:dyDescent="0.25">
      <c r="H126" s="3"/>
      <c r="N126" s="3"/>
    </row>
    <row r="131" spans="8:14" x14ac:dyDescent="0.25">
      <c r="H131" s="3"/>
      <c r="N131" s="3"/>
    </row>
    <row r="134" spans="8:14" x14ac:dyDescent="0.25">
      <c r="H134" s="2"/>
      <c r="N134" s="2"/>
    </row>
    <row r="143" spans="8:14" x14ac:dyDescent="0.25">
      <c r="H143" s="3"/>
      <c r="N143" s="3"/>
    </row>
    <row r="146" spans="8:14" x14ac:dyDescent="0.25">
      <c r="H146" s="3"/>
      <c r="N146" s="3"/>
    </row>
    <row r="148" spans="8:14" x14ac:dyDescent="0.25">
      <c r="H148" s="3"/>
      <c r="N148" s="3"/>
    </row>
    <row r="156" spans="8:14" x14ac:dyDescent="0.25">
      <c r="H156" s="3"/>
      <c r="N156" s="3"/>
    </row>
    <row r="157" spans="8:14" x14ac:dyDescent="0.25">
      <c r="H157" s="3"/>
      <c r="N157" s="3"/>
    </row>
    <row r="164" spans="8:14" x14ac:dyDescent="0.25">
      <c r="H164" s="3"/>
      <c r="N164" s="3"/>
    </row>
    <row r="178" spans="8:14" x14ac:dyDescent="0.25">
      <c r="H178" s="3"/>
      <c r="N178" s="3"/>
    </row>
    <row r="182" spans="8:14" x14ac:dyDescent="0.25">
      <c r="H182" s="3"/>
      <c r="N182" s="3"/>
    </row>
    <row r="198" spans="8:14" x14ac:dyDescent="0.25">
      <c r="H198" s="3"/>
      <c r="N198" s="3"/>
    </row>
    <row r="206" spans="8:14" x14ac:dyDescent="0.25">
      <c r="H206" s="3"/>
      <c r="N206" s="3"/>
    </row>
    <row r="208" spans="8:14" x14ac:dyDescent="0.25">
      <c r="H208" s="3"/>
      <c r="N208" s="3"/>
    </row>
    <row r="215" spans="8:14" x14ac:dyDescent="0.25">
      <c r="H215" s="3"/>
      <c r="N215" s="3"/>
    </row>
    <row r="216" spans="8:14" x14ac:dyDescent="0.25">
      <c r="H216" s="2"/>
      <c r="N216" s="2"/>
    </row>
    <row r="217" spans="8:14" x14ac:dyDescent="0.25">
      <c r="H217" s="2"/>
      <c r="N217" s="2"/>
    </row>
    <row r="218" spans="8:14" x14ac:dyDescent="0.25">
      <c r="H218" s="3"/>
      <c r="N218" s="3"/>
    </row>
    <row r="219" spans="8:14" x14ac:dyDescent="0.25">
      <c r="H219" s="3"/>
      <c r="N219" s="3"/>
    </row>
    <row r="233" spans="8:14" x14ac:dyDescent="0.25">
      <c r="H233" s="3"/>
      <c r="N233" s="3"/>
    </row>
    <row r="235" spans="8:14" x14ac:dyDescent="0.25">
      <c r="H235" s="3"/>
      <c r="N235" s="3"/>
    </row>
    <row r="244" spans="8:14" x14ac:dyDescent="0.25">
      <c r="H244" s="3"/>
      <c r="N244" s="3"/>
    </row>
    <row r="245" spans="8:14" x14ac:dyDescent="0.25">
      <c r="H245" s="2"/>
      <c r="N245" s="2"/>
    </row>
    <row r="249" spans="8:14" x14ac:dyDescent="0.25">
      <c r="H249" s="3"/>
      <c r="N249" s="3"/>
    </row>
    <row r="262" spans="8:14" x14ac:dyDescent="0.25">
      <c r="H262" s="3"/>
      <c r="N262" s="3"/>
    </row>
    <row r="265" spans="8:14" x14ac:dyDescent="0.25">
      <c r="H265" s="3"/>
      <c r="N265" s="3"/>
    </row>
    <row r="269" spans="8:14" x14ac:dyDescent="0.25">
      <c r="H269" s="3"/>
      <c r="N269" s="3"/>
    </row>
    <row r="274" spans="6:14" x14ac:dyDescent="0.25">
      <c r="H274" s="3"/>
      <c r="N274" s="3"/>
    </row>
    <row r="282" spans="6:14" x14ac:dyDescent="0.25">
      <c r="F282" s="1"/>
    </row>
    <row r="283" spans="6:14" x14ac:dyDescent="0.25">
      <c r="H283" s="3"/>
      <c r="N283" s="3"/>
    </row>
    <row r="287" spans="6:14" x14ac:dyDescent="0.25">
      <c r="H287" s="3"/>
      <c r="N287" s="3"/>
    </row>
    <row r="288" spans="6:14" x14ac:dyDescent="0.25">
      <c r="H288" s="3"/>
      <c r="N288" s="3"/>
    </row>
    <row r="289" spans="6:14" x14ac:dyDescent="0.25">
      <c r="H289" s="3"/>
      <c r="N289" s="3"/>
    </row>
    <row r="291" spans="6:14" x14ac:dyDescent="0.25">
      <c r="F291" s="1"/>
    </row>
    <row r="293" spans="6:14" x14ac:dyDescent="0.25">
      <c r="F293" s="1"/>
    </row>
    <row r="297" spans="6:14" x14ac:dyDescent="0.25">
      <c r="H297" s="2"/>
      <c r="N297" s="2"/>
    </row>
    <row r="298" spans="6:14" x14ac:dyDescent="0.25">
      <c r="H298" s="3"/>
      <c r="N298" s="3"/>
    </row>
    <row r="302" spans="6:14" x14ac:dyDescent="0.25">
      <c r="F302" s="1"/>
    </row>
    <row r="304" spans="6:14" x14ac:dyDescent="0.25">
      <c r="H304" s="3"/>
    </row>
    <row r="305" spans="6:8" x14ac:dyDescent="0.25">
      <c r="H305" s="3"/>
    </row>
    <row r="306" spans="6:8" x14ac:dyDescent="0.25">
      <c r="F306" s="1"/>
    </row>
    <row r="310" spans="6:8" x14ac:dyDescent="0.25">
      <c r="F310" s="1"/>
      <c r="H310" s="3"/>
    </row>
    <row r="311" spans="6:8" x14ac:dyDescent="0.25">
      <c r="H311" s="3"/>
    </row>
    <row r="314" spans="6:8" x14ac:dyDescent="0.25">
      <c r="F314" s="1"/>
    </row>
    <row r="315" spans="6:8" x14ac:dyDescent="0.25">
      <c r="F315" s="1"/>
    </row>
    <row r="321" spans="6:14" x14ac:dyDescent="0.25">
      <c r="H321" s="2"/>
      <c r="N321" s="2"/>
    </row>
    <row r="322" spans="6:14" x14ac:dyDescent="0.25">
      <c r="H322" s="3"/>
      <c r="N322" s="3"/>
    </row>
    <row r="323" spans="6:14" x14ac:dyDescent="0.25">
      <c r="H323" s="3"/>
      <c r="N323" s="3"/>
    </row>
    <row r="326" spans="6:14" x14ac:dyDescent="0.25">
      <c r="H326" s="3"/>
      <c r="N326" s="3"/>
    </row>
    <row r="328" spans="6:14" x14ac:dyDescent="0.25">
      <c r="H328" s="3"/>
      <c r="N328" s="3"/>
    </row>
    <row r="334" spans="6:14" x14ac:dyDescent="0.25">
      <c r="H334" s="3"/>
      <c r="N334" s="3"/>
    </row>
    <row r="335" spans="6:14" x14ac:dyDescent="0.25">
      <c r="F335" s="1"/>
    </row>
    <row r="336" spans="6:14" x14ac:dyDescent="0.25">
      <c r="F336" s="1"/>
    </row>
    <row r="345" spans="8:14" x14ac:dyDescent="0.25">
      <c r="H345" s="3"/>
      <c r="N345" s="3"/>
    </row>
    <row r="348" spans="8:14" x14ac:dyDescent="0.25">
      <c r="H348" s="3"/>
      <c r="N348" s="3"/>
    </row>
    <row r="352" spans="8:14" x14ac:dyDescent="0.25">
      <c r="H352" s="2"/>
      <c r="N352" s="2"/>
    </row>
    <row r="356" spans="6:14" x14ac:dyDescent="0.25">
      <c r="H356" s="3"/>
      <c r="N356" s="3"/>
    </row>
    <row r="359" spans="6:14" x14ac:dyDescent="0.25">
      <c r="H359" s="3"/>
      <c r="N359" s="3"/>
    </row>
    <row r="362" spans="6:14" x14ac:dyDescent="0.25">
      <c r="F362" s="1"/>
    </row>
    <row r="363" spans="6:14" x14ac:dyDescent="0.25">
      <c r="F363" s="1"/>
    </row>
    <row r="373" spans="8:14" x14ac:dyDescent="0.25">
      <c r="N373" s="3"/>
    </row>
    <row r="381" spans="8:14" x14ac:dyDescent="0.25">
      <c r="H381" s="2"/>
      <c r="N381" s="2"/>
    </row>
    <row r="387" spans="6:14" x14ac:dyDescent="0.25">
      <c r="H387" s="3"/>
      <c r="N387" s="3"/>
    </row>
    <row r="388" spans="6:14" x14ac:dyDescent="0.25">
      <c r="H388" s="2"/>
      <c r="N388" s="2"/>
    </row>
    <row r="390" spans="6:14" x14ac:dyDescent="0.25">
      <c r="H390" s="3"/>
      <c r="N390" s="3"/>
    </row>
    <row r="396" spans="6:14" x14ac:dyDescent="0.25">
      <c r="F396" s="1"/>
    </row>
    <row r="397" spans="6:14" x14ac:dyDescent="0.25">
      <c r="F397" s="1"/>
    </row>
    <row r="401" spans="8:14" x14ac:dyDescent="0.25">
      <c r="H401" s="3"/>
      <c r="N401" s="3"/>
    </row>
    <row r="405" spans="8:14" x14ac:dyDescent="0.25">
      <c r="H405" s="3"/>
      <c r="N405" s="3"/>
    </row>
    <row r="410" spans="8:14" x14ac:dyDescent="0.25">
      <c r="H410" s="3"/>
      <c r="N410" s="3"/>
    </row>
    <row r="411" spans="8:14" x14ac:dyDescent="0.25">
      <c r="H411" s="3"/>
      <c r="N411" s="3"/>
    </row>
    <row r="422" spans="8:14" x14ac:dyDescent="0.25">
      <c r="H422" s="3"/>
      <c r="N422" s="3"/>
    </row>
    <row r="435" spans="8:14" x14ac:dyDescent="0.25">
      <c r="H435" s="3"/>
      <c r="N435" s="3"/>
    </row>
    <row r="438" spans="8:14" x14ac:dyDescent="0.25">
      <c r="H438" s="3"/>
      <c r="N438" s="3"/>
    </row>
    <row r="448" spans="8:14" x14ac:dyDescent="0.25">
      <c r="H448" s="2"/>
      <c r="N448" s="2"/>
    </row>
    <row r="449" spans="8:14" x14ac:dyDescent="0.25">
      <c r="H449" s="3"/>
      <c r="N449" s="3"/>
    </row>
    <row r="450" spans="8:14" x14ac:dyDescent="0.25">
      <c r="H450" s="3"/>
      <c r="N450" s="3"/>
    </row>
    <row r="469" spans="8:14" x14ac:dyDescent="0.25">
      <c r="H469" s="3"/>
      <c r="N469" s="3"/>
    </row>
    <row r="470" spans="8:14" x14ac:dyDescent="0.25">
      <c r="H470" s="3"/>
      <c r="N470" s="3"/>
    </row>
    <row r="473" spans="8:14" x14ac:dyDescent="0.25">
      <c r="H473" s="3"/>
      <c r="N473" s="3"/>
    </row>
    <row r="492" spans="8:14" x14ac:dyDescent="0.25">
      <c r="H492" s="3"/>
      <c r="N492" s="3"/>
    </row>
    <row r="495" spans="8:14" x14ac:dyDescent="0.25">
      <c r="H495" s="3"/>
      <c r="N495" s="3"/>
    </row>
    <row r="508" spans="8:14" x14ac:dyDescent="0.25">
      <c r="H508" s="3"/>
      <c r="N508" s="3"/>
    </row>
    <row r="518" spans="8:14" x14ac:dyDescent="0.25">
      <c r="H518" s="3"/>
      <c r="N518" s="3"/>
    </row>
    <row r="519" spans="8:14" x14ac:dyDescent="0.25">
      <c r="H519" s="3"/>
      <c r="N519" s="3"/>
    </row>
    <row r="528" spans="8:14" x14ac:dyDescent="0.25">
      <c r="H528" s="3"/>
      <c r="N528" s="3"/>
    </row>
    <row r="532" spans="8:14" x14ac:dyDescent="0.25">
      <c r="H532" s="2"/>
      <c r="N532" s="2"/>
    </row>
    <row r="535" spans="8:14" x14ac:dyDescent="0.25">
      <c r="H535" s="3"/>
      <c r="N535" s="3"/>
    </row>
    <row r="555" spans="8:14" x14ac:dyDescent="0.25">
      <c r="H555" s="3"/>
      <c r="N555" s="3"/>
    </row>
    <row r="560" spans="8:14" x14ac:dyDescent="0.25">
      <c r="H560" s="3"/>
      <c r="N560" s="3"/>
    </row>
    <row r="564" spans="6:14" x14ac:dyDescent="0.25">
      <c r="H564" s="2"/>
      <c r="N564" s="2"/>
    </row>
    <row r="565" spans="6:14" x14ac:dyDescent="0.25">
      <c r="H565" s="3"/>
      <c r="N565" s="3"/>
    </row>
    <row r="566" spans="6:14" x14ac:dyDescent="0.25">
      <c r="F566" s="1"/>
      <c r="H566" s="3"/>
      <c r="N566" s="3"/>
    </row>
    <row r="572" spans="6:14" x14ac:dyDescent="0.25">
      <c r="H572" s="3"/>
      <c r="N572" s="3"/>
    </row>
    <row r="573" spans="6:14" x14ac:dyDescent="0.25">
      <c r="H573" s="3"/>
      <c r="N573" s="3"/>
    </row>
    <row r="579" spans="6:14" x14ac:dyDescent="0.25">
      <c r="H579" s="3"/>
      <c r="N579" s="3"/>
    </row>
    <row r="585" spans="6:14" x14ac:dyDescent="0.25">
      <c r="F585" s="1"/>
    </row>
    <row r="596" spans="6:14" x14ac:dyDescent="0.25">
      <c r="H596" s="2"/>
      <c r="N596" s="2"/>
    </row>
    <row r="597" spans="6:14" x14ac:dyDescent="0.25">
      <c r="H597" s="2"/>
      <c r="N597" s="2"/>
    </row>
    <row r="599" spans="6:14" x14ac:dyDescent="0.25">
      <c r="F599" s="1"/>
    </row>
    <row r="602" spans="6:14" x14ac:dyDescent="0.25">
      <c r="H602" s="3"/>
      <c r="N602" s="3"/>
    </row>
    <row r="605" spans="6:14" x14ac:dyDescent="0.25">
      <c r="F605" s="1"/>
    </row>
    <row r="606" spans="6:14" x14ac:dyDescent="0.25">
      <c r="F606" s="1"/>
    </row>
    <row r="607" spans="6:14" x14ac:dyDescent="0.25">
      <c r="F607" s="1"/>
    </row>
    <row r="608" spans="6:14" x14ac:dyDescent="0.25">
      <c r="H608" s="3"/>
      <c r="N608" s="3"/>
    </row>
    <row r="621" spans="8:8" x14ac:dyDescent="0.25">
      <c r="H621" s="3"/>
    </row>
    <row r="627" spans="6:8" x14ac:dyDescent="0.25">
      <c r="F627" s="1"/>
    </row>
    <row r="629" spans="6:8" x14ac:dyDescent="0.25">
      <c r="H629" s="3"/>
    </row>
    <row r="642" spans="6:14" x14ac:dyDescent="0.25">
      <c r="F642" s="1"/>
    </row>
    <row r="643" spans="6:14" x14ac:dyDescent="0.25">
      <c r="F643" s="1"/>
    </row>
    <row r="645" spans="6:14" x14ac:dyDescent="0.25">
      <c r="H645" s="3"/>
      <c r="N645" s="3"/>
    </row>
    <row r="662" spans="6:14" x14ac:dyDescent="0.25">
      <c r="F662" s="1"/>
    </row>
    <row r="666" spans="6:14" x14ac:dyDescent="0.25">
      <c r="F666" s="1"/>
      <c r="H666" s="2"/>
      <c r="N666" s="2"/>
    </row>
    <row r="668" spans="6:14" x14ac:dyDescent="0.25">
      <c r="F668" s="1"/>
    </row>
    <row r="671" spans="6:14" x14ac:dyDescent="0.25">
      <c r="H671" s="3"/>
      <c r="N671" s="3"/>
    </row>
    <row r="677" spans="8:14" x14ac:dyDescent="0.25">
      <c r="H677" s="2"/>
      <c r="N677" s="2"/>
    </row>
    <row r="678" spans="8:14" x14ac:dyDescent="0.25">
      <c r="H678" s="3"/>
      <c r="N678" s="3"/>
    </row>
    <row r="682" spans="8:14" x14ac:dyDescent="0.25">
      <c r="H682" s="2"/>
      <c r="N682" s="2"/>
    </row>
    <row r="684" spans="8:14" x14ac:dyDescent="0.25">
      <c r="H684" s="3"/>
      <c r="N684" s="3"/>
    </row>
    <row r="688" spans="8:14" x14ac:dyDescent="0.25">
      <c r="H688" s="3"/>
      <c r="N688" s="3"/>
    </row>
    <row r="690" spans="6:14" x14ac:dyDescent="0.25">
      <c r="H690" s="2"/>
      <c r="N690" s="2"/>
    </row>
    <row r="693" spans="6:14" x14ac:dyDescent="0.25">
      <c r="F693" s="1"/>
    </row>
    <row r="699" spans="6:14" x14ac:dyDescent="0.25">
      <c r="H699" s="3"/>
      <c r="N699" s="3"/>
    </row>
    <row r="703" spans="6:14" x14ac:dyDescent="0.25">
      <c r="H703" s="3"/>
      <c r="N703" s="3"/>
    </row>
    <row r="709" spans="6:14" x14ac:dyDescent="0.25">
      <c r="H709" s="3"/>
      <c r="N709" s="3"/>
    </row>
    <row r="711" spans="6:14" x14ac:dyDescent="0.25">
      <c r="H711" s="3"/>
      <c r="N711" s="3"/>
    </row>
    <row r="712" spans="6:14" x14ac:dyDescent="0.25">
      <c r="H712" s="3"/>
      <c r="N712" s="3"/>
    </row>
    <row r="720" spans="6:14" x14ac:dyDescent="0.25">
      <c r="F720" s="1"/>
    </row>
    <row r="721" spans="6:14" x14ac:dyDescent="0.25">
      <c r="H721" s="3"/>
      <c r="N721" s="3"/>
    </row>
    <row r="724" spans="6:14" x14ac:dyDescent="0.25">
      <c r="F724" s="1"/>
    </row>
    <row r="731" spans="6:14" x14ac:dyDescent="0.25">
      <c r="H731" s="2"/>
      <c r="N731" s="2"/>
    </row>
    <row r="733" spans="6:14" x14ac:dyDescent="0.25">
      <c r="H733" s="2"/>
      <c r="N733" s="2"/>
    </row>
    <row r="743" spans="6:14" x14ac:dyDescent="0.25">
      <c r="H743" s="3"/>
      <c r="N743" s="3"/>
    </row>
    <row r="745" spans="6:14" x14ac:dyDescent="0.25">
      <c r="H745" s="3"/>
      <c r="N745" s="3"/>
    </row>
    <row r="752" spans="6:14" x14ac:dyDescent="0.25">
      <c r="F752" s="1"/>
    </row>
    <row r="753" spans="8:14" x14ac:dyDescent="0.25">
      <c r="H753" s="2"/>
      <c r="N753" s="2"/>
    </row>
    <row r="758" spans="8:14" x14ac:dyDescent="0.25">
      <c r="H758" s="3"/>
      <c r="N758" s="3"/>
    </row>
    <row r="759" spans="8:14" x14ac:dyDescent="0.25">
      <c r="H759" s="3"/>
      <c r="N759" s="3"/>
    </row>
    <row r="760" spans="8:14" x14ac:dyDescent="0.25">
      <c r="H760" s="3"/>
      <c r="N760" s="3"/>
    </row>
    <row r="768" spans="8:14" x14ac:dyDescent="0.25">
      <c r="H768" s="3"/>
      <c r="N768" s="3"/>
    </row>
    <row r="779" spans="8:14" x14ac:dyDescent="0.25">
      <c r="H779" s="3"/>
      <c r="N779" s="3"/>
    </row>
    <row r="780" spans="8:14" x14ac:dyDescent="0.25">
      <c r="H780" s="3"/>
      <c r="N780" s="3"/>
    </row>
    <row r="782" spans="8:14" x14ac:dyDescent="0.25">
      <c r="H782" s="3"/>
      <c r="N782" s="3"/>
    </row>
    <row r="783" spans="8:14" x14ac:dyDescent="0.25">
      <c r="H783" s="3"/>
      <c r="N783" s="3"/>
    </row>
    <row r="786" spans="6:14" x14ac:dyDescent="0.25">
      <c r="N786" s="3"/>
    </row>
    <row r="796" spans="6:14" x14ac:dyDescent="0.25">
      <c r="F796" s="1"/>
    </row>
    <row r="799" spans="6:14" x14ac:dyDescent="0.25">
      <c r="H799" s="3"/>
      <c r="N799" s="3"/>
    </row>
    <row r="801" spans="6:14" x14ac:dyDescent="0.25">
      <c r="F801" s="1"/>
    </row>
    <row r="807" spans="6:14" x14ac:dyDescent="0.25">
      <c r="H807" s="3"/>
      <c r="N807" s="3"/>
    </row>
    <row r="810" spans="6:14" x14ac:dyDescent="0.25">
      <c r="H810" s="3"/>
      <c r="N810" s="3"/>
    </row>
    <row r="811" spans="6:14" x14ac:dyDescent="0.25">
      <c r="H811" s="3"/>
      <c r="N811" s="3"/>
    </row>
    <row r="815" spans="6:14" x14ac:dyDescent="0.25">
      <c r="H815" s="3"/>
      <c r="N815" s="3"/>
    </row>
    <row r="817" spans="8:14" x14ac:dyDescent="0.25">
      <c r="H817" s="3"/>
      <c r="N817" s="3"/>
    </row>
    <row r="819" spans="8:14" x14ac:dyDescent="0.25">
      <c r="H819" s="3"/>
      <c r="N819" s="3"/>
    </row>
    <row r="827" spans="8:14" x14ac:dyDescent="0.25">
      <c r="H827" s="3"/>
      <c r="N827" s="3"/>
    </row>
    <row r="828" spans="8:14" x14ac:dyDescent="0.25">
      <c r="H828" s="3"/>
      <c r="N828" s="3"/>
    </row>
    <row r="832" spans="8:14" x14ac:dyDescent="0.25">
      <c r="H832" s="3"/>
      <c r="N832" s="3"/>
    </row>
    <row r="834" spans="6:14" x14ac:dyDescent="0.25">
      <c r="H834" s="3"/>
      <c r="N834" s="3"/>
    </row>
    <row r="835" spans="6:14" x14ac:dyDescent="0.25">
      <c r="H835" s="2"/>
      <c r="N835" s="2"/>
    </row>
    <row r="836" spans="6:14" x14ac:dyDescent="0.25">
      <c r="H836" s="3"/>
      <c r="N836" s="3"/>
    </row>
    <row r="848" spans="6:14" x14ac:dyDescent="0.25">
      <c r="F848" s="1"/>
    </row>
    <row r="864" spans="8:14" x14ac:dyDescent="0.25">
      <c r="H864" s="3"/>
      <c r="N864" s="3"/>
    </row>
    <row r="866" spans="6:14" x14ac:dyDescent="0.25">
      <c r="H866" s="3"/>
      <c r="N866" s="3"/>
    </row>
    <row r="874" spans="6:14" x14ac:dyDescent="0.25">
      <c r="H874" s="3"/>
      <c r="N874" s="3"/>
    </row>
    <row r="875" spans="6:14" x14ac:dyDescent="0.25">
      <c r="F875" s="1"/>
    </row>
    <row r="889" spans="8:14" x14ac:dyDescent="0.25">
      <c r="H889" s="3"/>
      <c r="N889" s="3"/>
    </row>
    <row r="890" spans="8:14" x14ac:dyDescent="0.25">
      <c r="H890" s="3"/>
      <c r="N890" s="3"/>
    </row>
    <row r="898" spans="6:14" x14ac:dyDescent="0.25">
      <c r="F898" s="1"/>
    </row>
    <row r="900" spans="6:14" x14ac:dyDescent="0.25">
      <c r="H900" s="3"/>
      <c r="N900" s="3"/>
    </row>
    <row r="910" spans="6:14" x14ac:dyDescent="0.25">
      <c r="H910" s="3"/>
      <c r="N910" s="3"/>
    </row>
    <row r="911" spans="6:14" x14ac:dyDescent="0.25">
      <c r="H911" s="3"/>
      <c r="N911" s="3"/>
    </row>
    <row r="914" spans="6:14" x14ac:dyDescent="0.25">
      <c r="H914" s="3"/>
      <c r="N914" s="3"/>
    </row>
    <row r="923" spans="6:14" x14ac:dyDescent="0.25">
      <c r="F923" s="1"/>
    </row>
    <row r="924" spans="6:14" x14ac:dyDescent="0.25">
      <c r="H924" s="3"/>
      <c r="N924" s="3"/>
    </row>
    <row r="925" spans="6:14" x14ac:dyDescent="0.25">
      <c r="H925" s="3"/>
      <c r="N925" s="3"/>
    </row>
    <row r="926" spans="6:14" x14ac:dyDescent="0.25">
      <c r="H926" s="3"/>
      <c r="N926" s="3"/>
    </row>
    <row r="927" spans="6:14" x14ac:dyDescent="0.25">
      <c r="H927" s="3"/>
      <c r="N927" s="3"/>
    </row>
    <row r="930" spans="6:14" x14ac:dyDescent="0.25">
      <c r="F930" s="1"/>
    </row>
    <row r="931" spans="6:14" x14ac:dyDescent="0.25">
      <c r="H931" s="3"/>
      <c r="N931" s="3"/>
    </row>
    <row r="943" spans="6:14" x14ac:dyDescent="0.25">
      <c r="H943" s="3"/>
    </row>
    <row r="953" spans="6:8" x14ac:dyDescent="0.25">
      <c r="H953" s="3"/>
    </row>
    <row r="954" spans="6:8" x14ac:dyDescent="0.25">
      <c r="F954" s="1"/>
    </row>
    <row r="955" spans="6:8" x14ac:dyDescent="0.25">
      <c r="F955" s="1"/>
    </row>
    <row r="960" spans="6:8" x14ac:dyDescent="0.25">
      <c r="H960" s="2"/>
    </row>
    <row r="969" spans="6:8" x14ac:dyDescent="0.25">
      <c r="F969" s="1"/>
    </row>
    <row r="970" spans="6:8" x14ac:dyDescent="0.25">
      <c r="F970" s="1"/>
    </row>
    <row r="975" spans="6:8" x14ac:dyDescent="0.25">
      <c r="H975" s="3"/>
    </row>
    <row r="976" spans="6:8" x14ac:dyDescent="0.25">
      <c r="H976" s="3"/>
    </row>
    <row r="978" spans="8:8" x14ac:dyDescent="0.25">
      <c r="H978" s="3"/>
    </row>
    <row r="987" spans="8:8" x14ac:dyDescent="0.25">
      <c r="H987" s="3"/>
    </row>
    <row r="990" spans="8:8" x14ac:dyDescent="0.25">
      <c r="H990" s="3"/>
    </row>
    <row r="994" spans="6:8" x14ac:dyDescent="0.25">
      <c r="F994" s="1"/>
    </row>
    <row r="1001" spans="6:8" x14ac:dyDescent="0.25">
      <c r="F1001" s="1"/>
    </row>
    <row r="1003" spans="6:8" x14ac:dyDescent="0.25">
      <c r="F1003" s="1"/>
    </row>
    <row r="1004" spans="6:8" x14ac:dyDescent="0.25">
      <c r="H1004" s="3"/>
    </row>
    <row r="1005" spans="6:8" x14ac:dyDescent="0.25">
      <c r="H1005" s="3"/>
    </row>
    <row r="1006" spans="6:8" x14ac:dyDescent="0.25">
      <c r="H1006" s="3"/>
    </row>
    <row r="1011" spans="6:8" x14ac:dyDescent="0.25">
      <c r="H1011" s="3"/>
    </row>
    <row r="1014" spans="6:8" x14ac:dyDescent="0.25">
      <c r="H1014" s="3"/>
    </row>
    <row r="1015" spans="6:8" x14ac:dyDescent="0.25">
      <c r="F1015" s="3"/>
    </row>
    <row r="1023" spans="6:8" x14ac:dyDescent="0.25">
      <c r="H1023" s="3"/>
    </row>
    <row r="1033" spans="8:8" x14ac:dyDescent="0.25">
      <c r="H1033" s="3"/>
    </row>
    <row r="1034" spans="8:8" x14ac:dyDescent="0.25">
      <c r="H1034" s="3"/>
    </row>
    <row r="1042" spans="8:8" x14ac:dyDescent="0.25">
      <c r="H1042" s="2"/>
    </row>
    <row r="1043" spans="8:8" x14ac:dyDescent="0.25">
      <c r="H1043" s="3"/>
    </row>
    <row r="1046" spans="8:8" x14ac:dyDescent="0.25">
      <c r="H1046" s="3"/>
    </row>
    <row r="1047" spans="8:8" x14ac:dyDescent="0.25">
      <c r="H1047" s="3"/>
    </row>
    <row r="1048" spans="8:8" x14ac:dyDescent="0.25">
      <c r="H1048" s="3"/>
    </row>
    <row r="1049" spans="8:8" x14ac:dyDescent="0.25">
      <c r="H1049" s="3"/>
    </row>
    <row r="1059" spans="8:8" x14ac:dyDescent="0.25">
      <c r="H1059" s="3"/>
    </row>
    <row r="1062" spans="8:8" x14ac:dyDescent="0.25">
      <c r="H1062" s="2"/>
    </row>
    <row r="1063" spans="8:8" x14ac:dyDescent="0.25">
      <c r="H1063" s="3"/>
    </row>
    <row r="1065" spans="8:8" x14ac:dyDescent="0.25">
      <c r="H1065" s="3"/>
    </row>
    <row r="1076" spans="8:8" x14ac:dyDescent="0.25">
      <c r="H1076" s="3"/>
    </row>
    <row r="1080" spans="8:8" x14ac:dyDescent="0.25">
      <c r="H1080" s="3"/>
    </row>
    <row r="1082" spans="8:8" x14ac:dyDescent="0.25">
      <c r="H1082" s="3"/>
    </row>
    <row r="1087" spans="8:8" x14ac:dyDescent="0.25">
      <c r="H1087" s="3"/>
    </row>
  </sheetData>
  <mergeCells count="2">
    <mergeCell ref="A1:S1"/>
    <mergeCell ref="A15:B15"/>
  </mergeCells>
  <pageMargins left="0.7" right="0.7" top="0.75" bottom="0.75" header="0.3" footer="0.3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workbookViewId="0">
      <selection activeCell="H6" sqref="H6"/>
    </sheetView>
  </sheetViews>
  <sheetFormatPr defaultRowHeight="15" x14ac:dyDescent="0.25"/>
  <cols>
    <col min="1" max="1" width="10.7109375" bestFit="1" customWidth="1"/>
    <col min="2" max="2" width="31.28515625" customWidth="1"/>
    <col min="3" max="3" width="39.28515625" customWidth="1"/>
    <col min="4" max="4" width="15.140625" bestFit="1" customWidth="1"/>
    <col min="5" max="5" width="15.28515625" bestFit="1" customWidth="1"/>
    <col min="6" max="6" width="17.28515625" bestFit="1" customWidth="1"/>
    <col min="7" max="7" width="24.85546875" customWidth="1"/>
    <col min="8" max="8" width="26" bestFit="1" customWidth="1"/>
    <col min="9" max="9" width="28.28515625" bestFit="1" customWidth="1"/>
    <col min="10" max="10" width="60.7109375" customWidth="1"/>
    <col min="11" max="11" width="31" bestFit="1" customWidth="1"/>
    <col min="12" max="12" width="25" bestFit="1" customWidth="1"/>
    <col min="13" max="13" width="23.42578125" bestFit="1" customWidth="1"/>
  </cols>
  <sheetData>
    <row r="1" spans="1:13" ht="34.15" customHeight="1" x14ac:dyDescent="0.25">
      <c r="A1" s="12" t="s">
        <v>0</v>
      </c>
      <c r="B1" s="12" t="s">
        <v>51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</row>
    <row r="2" spans="1:13" ht="33" customHeight="1" x14ac:dyDescent="0.25">
      <c r="A2" s="4" t="s">
        <v>106</v>
      </c>
      <c r="B2" s="4" t="s">
        <v>53</v>
      </c>
      <c r="C2" s="4" t="s">
        <v>107</v>
      </c>
      <c r="D2" s="5">
        <v>36354.089999999997</v>
      </c>
      <c r="E2" s="4" t="s">
        <v>106</v>
      </c>
      <c r="F2" s="4" t="s">
        <v>106</v>
      </c>
      <c r="G2" s="4" t="s">
        <v>34</v>
      </c>
      <c r="H2" s="5">
        <v>36354.089999999997</v>
      </c>
      <c r="I2" s="4" t="s">
        <v>33</v>
      </c>
      <c r="J2" s="4" t="s">
        <v>35</v>
      </c>
      <c r="K2" s="4" t="s">
        <v>22</v>
      </c>
      <c r="L2" s="4" t="s">
        <v>36</v>
      </c>
      <c r="M2" s="4" t="s">
        <v>23</v>
      </c>
    </row>
    <row r="3" spans="1:13" ht="45" x14ac:dyDescent="0.25">
      <c r="A3" s="4" t="s">
        <v>70</v>
      </c>
      <c r="B3" s="4" t="s">
        <v>52</v>
      </c>
      <c r="C3" s="6" t="s">
        <v>108</v>
      </c>
      <c r="D3" s="5">
        <v>2945.74</v>
      </c>
      <c r="E3" s="4" t="s">
        <v>70</v>
      </c>
      <c r="F3" s="4" t="s">
        <v>70</v>
      </c>
      <c r="G3" s="4" t="s">
        <v>37</v>
      </c>
      <c r="H3" s="5">
        <v>2945.74</v>
      </c>
      <c r="I3" s="4" t="s">
        <v>33</v>
      </c>
      <c r="J3" s="4" t="s">
        <v>38</v>
      </c>
      <c r="K3" s="4" t="s">
        <v>39</v>
      </c>
      <c r="L3" s="4" t="s">
        <v>36</v>
      </c>
      <c r="M3" s="4" t="s">
        <v>23</v>
      </c>
    </row>
    <row r="4" spans="1:13" ht="27.6" customHeight="1" x14ac:dyDescent="0.25">
      <c r="A4" s="22" t="s">
        <v>88</v>
      </c>
      <c r="B4" s="4" t="s">
        <v>53</v>
      </c>
      <c r="C4" s="6" t="s">
        <v>109</v>
      </c>
      <c r="D4" s="5">
        <v>1180.3399999999999</v>
      </c>
      <c r="E4" s="4" t="s">
        <v>88</v>
      </c>
      <c r="F4" s="4" t="s">
        <v>88</v>
      </c>
      <c r="G4" s="4" t="s">
        <v>110</v>
      </c>
      <c r="H4" s="5">
        <v>1180.3399999999999</v>
      </c>
      <c r="I4" s="4" t="s">
        <v>33</v>
      </c>
      <c r="J4" s="4" t="s">
        <v>35</v>
      </c>
      <c r="K4" s="4" t="s">
        <v>22</v>
      </c>
      <c r="L4" s="4" t="s">
        <v>111</v>
      </c>
      <c r="M4" s="4" t="s">
        <v>23</v>
      </c>
    </row>
    <row r="5" spans="1:13" ht="29.45" customHeight="1" x14ac:dyDescent="0.25">
      <c r="A5" s="26" t="s">
        <v>50</v>
      </c>
      <c r="B5" s="27"/>
      <c r="C5" s="13"/>
      <c r="D5" s="16">
        <f>SUM(D2:D4)</f>
        <v>40480.169999999991</v>
      </c>
      <c r="E5" s="13"/>
      <c r="F5" s="13"/>
      <c r="G5" s="13"/>
      <c r="H5" s="16">
        <f>SUM(H2:H4)</f>
        <v>40480.169999999991</v>
      </c>
      <c r="I5" s="13"/>
      <c r="J5" s="13"/>
      <c r="K5" s="13"/>
      <c r="L5" s="13"/>
      <c r="M5" s="13"/>
    </row>
  </sheetData>
  <mergeCells count="1">
    <mergeCell ref="A5:B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2024-02-13T11:43:41Z</cp:lastPrinted>
  <dcterms:created xsi:type="dcterms:W3CDTF">2024-02-12T11:58:32Z</dcterms:created>
  <dcterms:modified xsi:type="dcterms:W3CDTF">2024-12-18T12:45:23Z</dcterms:modified>
</cp:coreProperties>
</file>