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3040" windowHeight="8904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N15" i="1"/>
  <c r="H7" i="2" l="1"/>
  <c r="D7" i="2"/>
</calcChain>
</file>

<file path=xl/sharedStrings.xml><?xml version="1.0" encoding="utf-8"?>
<sst xmlns="http://schemas.openxmlformats.org/spreadsheetml/2006/main" count="282" uniqueCount="115">
  <si>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</si>
  <si>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</si>
  <si>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</si>
  <si>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</si>
  <si>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</si>
  <si>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</si>
  <si>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</si>
  <si>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</si>
  <si>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</si>
  <si>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</si>
  <si>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</si>
  <si>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</si>
  <si>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</si>
  <si>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</si>
  <si>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</si>
  <si>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</si>
  <si>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</si>
  <si>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</si>
  <si>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</si>
  <si>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</si>
  <si>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</si>
  <si>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</si>
  <si>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</si>
  <si>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</si>
  <si>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</si>
  <si>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</si>
  <si>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</si>
  <si>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</si>
  <si>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</si>
  <si>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</si>
  <si>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</si>
  <si>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</si>
  <si>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</si>
  <si>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</si>
  <si>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</si>
  <si>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</si>
  <si>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1.1.1. Prihodi od Grada</t>
  </si>
  <si>
    <t>R91137/R91153/R91159</t>
  </si>
  <si>
    <t>Tekući projekt T320111- EU projekt "S pomoćnikom mogu bolje VII"</t>
  </si>
  <si>
    <t>Fizička osoba</t>
  </si>
  <si>
    <t>-</t>
  </si>
  <si>
    <t>R02214-5</t>
  </si>
  <si>
    <t>32999-ostali nespomenuti rashodi poslovanja</t>
  </si>
  <si>
    <t>BOBIS d.o.o.</t>
  </si>
  <si>
    <t>21210 Solin</t>
  </si>
  <si>
    <t>HR9724070001100618992</t>
  </si>
  <si>
    <t>R10522</t>
  </si>
  <si>
    <t>Tekući projekt T320107-prehrana učenika</t>
  </si>
  <si>
    <t xml:space="preserve"> </t>
  </si>
  <si>
    <t>HP-HRVATSKA POŠTA D.D.</t>
  </si>
  <si>
    <t>10410 Velika Gorica</t>
  </si>
  <si>
    <t>HR1623900011100018674</t>
  </si>
  <si>
    <t>R02195-5</t>
  </si>
  <si>
    <t>32313-poštarina (pisma, tiskanice i sl.)</t>
  </si>
  <si>
    <t>HEP ELEKTRA d.o.o.</t>
  </si>
  <si>
    <t>HR4924070001500325331</t>
  </si>
  <si>
    <t>R02188-5</t>
  </si>
  <si>
    <t>32231-električna energija</t>
  </si>
  <si>
    <t>16.04.2025.</t>
  </si>
  <si>
    <t>01.04.2025.</t>
  </si>
  <si>
    <t>117448-0001-2025</t>
  </si>
  <si>
    <t>OTP-održavanje računa 03/2025</t>
  </si>
  <si>
    <t>31.03.2025.</t>
  </si>
  <si>
    <t>HR00 117448-0001-2025</t>
  </si>
  <si>
    <t>07.04.2025.</t>
  </si>
  <si>
    <t>GRAD SPLIT</t>
  </si>
  <si>
    <t>Povrat više uplaćenih sredstava-prehrana</t>
  </si>
  <si>
    <t>HR8124070001840900000</t>
  </si>
  <si>
    <t>HR24 7781-13498</t>
  </si>
  <si>
    <t>HEP ELEKTRA-električna energija 03/2025 (školica)</t>
  </si>
  <si>
    <t>14.04.2025.</t>
  </si>
  <si>
    <t>HR01 2202418484-250301-3</t>
  </si>
  <si>
    <t>3946-92004-2</t>
  </si>
  <si>
    <t>HP-poštanske usluge 03/25</t>
  </si>
  <si>
    <t>HR05 020044-025-00004081</t>
  </si>
  <si>
    <t xml:space="preserve">  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</si>
  <si>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podržučne (regionalne ) samouprave Osnovna škola Slatine, OIB: 14492243279 na adresi Put Lovreta 1, 21224 Slatine zastupana po ravnateljici Željki Ninčević, objavljuje tablicu o utrošenim sredstvima za mjesec travanj 2025. godine.</t>
  </si>
  <si>
    <t>08.04.2025.</t>
  </si>
  <si>
    <t>AVITEH AUDIO VIDEO TEHNOLOGIJE d.o.o.</t>
  </si>
  <si>
    <t>AVITEH-oprema i materijal za provođenje projekta</t>
  </si>
  <si>
    <t>HR6323400091110747550</t>
  </si>
  <si>
    <t>HR00 8061</t>
  </si>
  <si>
    <t>11.04.2025.</t>
  </si>
  <si>
    <t>4911-01861-02</t>
  </si>
  <si>
    <t>TEDI-materijal za radionice</t>
  </si>
  <si>
    <t>COP-isplata plaće 03/2025</t>
  </si>
  <si>
    <t>10.04.2025.</t>
  </si>
  <si>
    <t>ISPLATA-Pomoćnici u nastavi 03/2025</t>
  </si>
  <si>
    <t>PUTNI NALOG 02,03/2025</t>
  </si>
  <si>
    <t>R02177-5</t>
  </si>
  <si>
    <t>15.04.2025.</t>
  </si>
  <si>
    <t>NAGRADA ZA USKRŠNJE BLAGDANE 2025.</t>
  </si>
  <si>
    <t>R02224-5</t>
  </si>
  <si>
    <t>R91163</t>
  </si>
  <si>
    <t>KANPAK d.o.o.</t>
  </si>
  <si>
    <t>3-6522-44002</t>
  </si>
  <si>
    <t>KANPAK-pamučne eko vrećice</t>
  </si>
  <si>
    <t>HR9524840081104621350</t>
  </si>
  <si>
    <t>HR 00 3-6522-44002</t>
  </si>
  <si>
    <t>UDRUGA BLANK</t>
  </si>
  <si>
    <t>18-2025</t>
  </si>
  <si>
    <t>UDRUGA BLANK-radionice (filmske)</t>
  </si>
  <si>
    <t>HR4923600001101671653</t>
  </si>
  <si>
    <t>HR00 18-2025</t>
  </si>
  <si>
    <t>21160-106-5</t>
  </si>
  <si>
    <t>PLODINE-materijal</t>
  </si>
  <si>
    <t>1577-1</t>
  </si>
  <si>
    <t>BOBIS-učenička marenda 03/2025</t>
  </si>
  <si>
    <t>20.04.2025.</t>
  </si>
  <si>
    <t>HR00 1577-1</t>
  </si>
  <si>
    <t>32224-namirnice</t>
  </si>
  <si>
    <t>23.04.2025.</t>
  </si>
  <si>
    <t>26288-1</t>
  </si>
  <si>
    <t>STUDENAC-materijal</t>
  </si>
  <si>
    <t>TRAGURIUM-materijal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</si>
</sst>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_-* #,##0.00\ [$€-41A]_-;\-* #,##0.00\ [$€-41A]_-;_-* &quot;-&quot;??\ [$€-41A]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2" fillId="3" borderId="1" xfId="0" applyFont="1" applyFill="1" applyBorder="1"/>
    <xf numFmtId="0" fontId="4" fillId="3" borderId="1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tabSelected="1" topLeftCell="I2" zoomScale="95" zoomScaleNormal="95"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20.77734375" bestFit="1" customWidth="1"/>
    <col min="3" max="3" width="65.44140625" bestFit="1" customWidth="1"/>
    <col min="4" max="4" width="13.33203125" bestFit="1" customWidth="1"/>
    <col min="5" max="5" width="19.77734375" bestFit="1" customWidth="1"/>
    <col min="6" max="6" width="35" customWidth="1"/>
    <col min="7" max="7" width="59.33203125" bestFit="1" customWidth="1"/>
    <col min="8" max="8" width="15.21875" bestFit="1" customWidth="1"/>
    <col min="9" max="9" width="21.109375" customWidth="1"/>
    <col min="10" max="10" width="18.21875" customWidth="1"/>
    <col min="11" max="11" width="25.5546875" bestFit="1" customWidth="1"/>
    <col min="12" max="12" width="27.6640625" bestFit="1" customWidth="1"/>
    <col min="13" max="13" width="17.44140625" customWidth="1"/>
    <col min="14" max="14" width="17" customWidth="1"/>
    <col min="15" max="15" width="28.21875" bestFit="1" customWidth="1"/>
    <col min="16" max="16" width="66.6640625" customWidth="1"/>
    <col min="17" max="17" width="52.5546875" customWidth="1"/>
    <col min="18" max="18" width="82.5546875" customWidth="1"/>
    <col min="19" max="19" width="46.5546875" customWidth="1"/>
  </cols>
  <sheetData>
    <row r="1" spans="1:19" ht="67.8" customHeight="1" x14ac:dyDescent="0.3">
      <c r="A1" s="21" t="s">
        <v>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</row>
    <row r="3" spans="1:19" ht="25.8" customHeight="1" x14ac:dyDescent="0.3">
      <c r="A3" s="1" t="s">
        <v>59</v>
      </c>
      <c r="B3" s="1" t="s">
        <v>19</v>
      </c>
      <c r="C3" s="1" t="s">
        <v>20</v>
      </c>
      <c r="D3" s="1">
        <v>52508873833</v>
      </c>
      <c r="E3" s="1" t="s">
        <v>21</v>
      </c>
      <c r="F3" s="12" t="s">
        <v>60</v>
      </c>
      <c r="G3" s="1" t="s">
        <v>61</v>
      </c>
      <c r="H3" s="9">
        <v>27.86</v>
      </c>
      <c r="I3" s="18" t="s">
        <v>62</v>
      </c>
      <c r="J3" s="5" t="s">
        <v>59</v>
      </c>
      <c r="K3" s="1" t="s">
        <v>22</v>
      </c>
      <c r="L3" s="1" t="s">
        <v>63</v>
      </c>
      <c r="M3" s="1" t="s">
        <v>23</v>
      </c>
      <c r="N3" s="9">
        <v>27.86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</row>
    <row r="4" spans="1:19" ht="29.4" customHeight="1" x14ac:dyDescent="0.3">
      <c r="A4" s="1" t="s">
        <v>64</v>
      </c>
      <c r="B4" s="1" t="s">
        <v>19</v>
      </c>
      <c r="C4" s="1" t="s">
        <v>65</v>
      </c>
      <c r="D4" s="1">
        <v>78755598868</v>
      </c>
      <c r="E4" s="1" t="s">
        <v>21</v>
      </c>
      <c r="F4" s="12" t="s">
        <v>40</v>
      </c>
      <c r="G4" s="1" t="s">
        <v>66</v>
      </c>
      <c r="H4" s="9">
        <v>160.93</v>
      </c>
      <c r="I4" s="18" t="s">
        <v>64</v>
      </c>
      <c r="J4" s="5" t="s">
        <v>64</v>
      </c>
      <c r="K4" s="1" t="s">
        <v>67</v>
      </c>
      <c r="L4" s="1" t="s">
        <v>68</v>
      </c>
      <c r="M4" s="1" t="s">
        <v>40</v>
      </c>
      <c r="N4" s="9">
        <v>160.93</v>
      </c>
      <c r="O4" s="1" t="s">
        <v>24</v>
      </c>
      <c r="P4" s="1" t="s">
        <v>40</v>
      </c>
      <c r="Q4" s="1" t="s">
        <v>40</v>
      </c>
      <c r="R4" s="1" t="s">
        <v>40</v>
      </c>
      <c r="S4" s="1" t="s">
        <v>28</v>
      </c>
    </row>
    <row r="5" spans="1:19" ht="29.4" customHeight="1" x14ac:dyDescent="0.3">
      <c r="A5" s="1" t="s">
        <v>64</v>
      </c>
      <c r="B5" s="1" t="s">
        <v>19</v>
      </c>
      <c r="C5" s="1" t="s">
        <v>54</v>
      </c>
      <c r="D5" s="1">
        <v>43965974818</v>
      </c>
      <c r="E5" s="1" t="s">
        <v>30</v>
      </c>
      <c r="F5" s="16">
        <v>2202418484</v>
      </c>
      <c r="G5" s="1" t="s">
        <v>69</v>
      </c>
      <c r="H5" s="9">
        <v>35.81</v>
      </c>
      <c r="I5" s="18" t="s">
        <v>62</v>
      </c>
      <c r="J5" s="5" t="s">
        <v>70</v>
      </c>
      <c r="K5" s="1" t="s">
        <v>55</v>
      </c>
      <c r="L5" s="1" t="s">
        <v>71</v>
      </c>
      <c r="M5" s="13" t="s">
        <v>56</v>
      </c>
      <c r="N5" s="9">
        <v>35.81</v>
      </c>
      <c r="O5" s="1" t="s">
        <v>24</v>
      </c>
      <c r="P5" s="1" t="s">
        <v>25</v>
      </c>
      <c r="Q5" s="1" t="s">
        <v>26</v>
      </c>
      <c r="R5" s="13" t="s">
        <v>57</v>
      </c>
      <c r="S5" s="1" t="s">
        <v>28</v>
      </c>
    </row>
    <row r="6" spans="1:19" ht="31.2" customHeight="1" x14ac:dyDescent="0.3">
      <c r="A6" s="1" t="s">
        <v>64</v>
      </c>
      <c r="B6" s="1" t="s">
        <v>19</v>
      </c>
      <c r="C6" s="1" t="s">
        <v>49</v>
      </c>
      <c r="D6" s="1">
        <v>87311810356</v>
      </c>
      <c r="E6" s="1" t="s">
        <v>50</v>
      </c>
      <c r="F6" s="12" t="s">
        <v>72</v>
      </c>
      <c r="G6" s="1" t="s">
        <v>73</v>
      </c>
      <c r="H6" s="9">
        <v>12.26</v>
      </c>
      <c r="I6" s="18" t="s">
        <v>62</v>
      </c>
      <c r="J6" s="5" t="s">
        <v>70</v>
      </c>
      <c r="K6" s="1" t="s">
        <v>51</v>
      </c>
      <c r="L6" s="1" t="s">
        <v>74</v>
      </c>
      <c r="M6" s="13" t="s">
        <v>52</v>
      </c>
      <c r="N6" s="9">
        <v>12.26</v>
      </c>
      <c r="O6" s="1" t="s">
        <v>24</v>
      </c>
      <c r="P6" s="1" t="s">
        <v>25</v>
      </c>
      <c r="Q6" s="1" t="s">
        <v>26</v>
      </c>
      <c r="R6" s="13" t="s">
        <v>53</v>
      </c>
      <c r="S6" s="1" t="s">
        <v>28</v>
      </c>
    </row>
    <row r="7" spans="1:19" ht="31.2" customHeight="1" x14ac:dyDescent="0.3">
      <c r="A7" s="1" t="s">
        <v>77</v>
      </c>
      <c r="B7" s="1" t="s">
        <v>19</v>
      </c>
      <c r="C7" s="1" t="s">
        <v>78</v>
      </c>
      <c r="D7" s="19">
        <v>74228338976</v>
      </c>
      <c r="E7" s="1" t="s">
        <v>30</v>
      </c>
      <c r="F7" s="16">
        <v>8061</v>
      </c>
      <c r="G7" s="1" t="s">
        <v>79</v>
      </c>
      <c r="H7" s="9">
        <v>440.46</v>
      </c>
      <c r="I7" s="18" t="s">
        <v>77</v>
      </c>
      <c r="J7" s="5" t="s">
        <v>77</v>
      </c>
      <c r="K7" s="1" t="s">
        <v>80</v>
      </c>
      <c r="L7" s="1" t="s">
        <v>81</v>
      </c>
      <c r="M7" s="13" t="s">
        <v>40</v>
      </c>
      <c r="N7" s="9">
        <v>440.46</v>
      </c>
      <c r="O7" s="1" t="s">
        <v>24</v>
      </c>
      <c r="P7" s="1" t="s">
        <v>40</v>
      </c>
      <c r="Q7" s="1" t="s">
        <v>40</v>
      </c>
      <c r="R7" s="13" t="s">
        <v>40</v>
      </c>
      <c r="S7" s="1" t="s">
        <v>28</v>
      </c>
    </row>
    <row r="8" spans="1:19" ht="27.6" customHeight="1" x14ac:dyDescent="0.3">
      <c r="A8" s="1" t="s">
        <v>82</v>
      </c>
      <c r="B8" s="1" t="s">
        <v>19</v>
      </c>
      <c r="C8" s="1" t="s">
        <v>39</v>
      </c>
      <c r="D8" s="1" t="s">
        <v>40</v>
      </c>
      <c r="E8" s="1" t="s">
        <v>40</v>
      </c>
      <c r="F8" s="14" t="s">
        <v>83</v>
      </c>
      <c r="G8" s="1" t="s">
        <v>84</v>
      </c>
      <c r="H8" s="9">
        <v>5.55</v>
      </c>
      <c r="I8" s="15" t="s">
        <v>82</v>
      </c>
      <c r="J8" s="1" t="s">
        <v>82</v>
      </c>
      <c r="K8" s="1" t="s">
        <v>40</v>
      </c>
      <c r="L8" s="1" t="s">
        <v>40</v>
      </c>
      <c r="M8" s="13" t="s">
        <v>41</v>
      </c>
      <c r="N8" s="9">
        <v>5.55</v>
      </c>
      <c r="O8" s="1" t="s">
        <v>24</v>
      </c>
      <c r="P8" s="1" t="s">
        <v>25</v>
      </c>
      <c r="Q8" s="1" t="s">
        <v>26</v>
      </c>
      <c r="R8" s="13" t="s">
        <v>42</v>
      </c>
      <c r="S8" s="1" t="s">
        <v>28</v>
      </c>
    </row>
    <row r="9" spans="1:19" ht="27.6" customHeight="1" x14ac:dyDescent="0.3">
      <c r="A9" s="1" t="s">
        <v>58</v>
      </c>
      <c r="B9" s="1" t="s">
        <v>19</v>
      </c>
      <c r="C9" s="1" t="s">
        <v>94</v>
      </c>
      <c r="D9" s="1">
        <v>11046685815</v>
      </c>
      <c r="E9" s="1" t="s">
        <v>30</v>
      </c>
      <c r="F9" s="14" t="s">
        <v>95</v>
      </c>
      <c r="G9" s="1" t="s">
        <v>96</v>
      </c>
      <c r="H9" s="9">
        <v>118.94</v>
      </c>
      <c r="I9" s="15" t="s">
        <v>58</v>
      </c>
      <c r="J9" s="1" t="s">
        <v>58</v>
      </c>
      <c r="K9" s="1" t="s">
        <v>97</v>
      </c>
      <c r="L9" s="1" t="s">
        <v>98</v>
      </c>
      <c r="M9" s="13" t="s">
        <v>40</v>
      </c>
      <c r="N9" s="9">
        <v>118.94</v>
      </c>
      <c r="O9" s="1" t="s">
        <v>24</v>
      </c>
      <c r="P9" s="1" t="s">
        <v>40</v>
      </c>
      <c r="Q9" s="1" t="s">
        <v>40</v>
      </c>
      <c r="R9" s="13" t="s">
        <v>40</v>
      </c>
      <c r="S9" s="1" t="s">
        <v>28</v>
      </c>
    </row>
    <row r="10" spans="1:19" ht="27.6" customHeight="1" x14ac:dyDescent="0.3">
      <c r="A10" s="1" t="s">
        <v>58</v>
      </c>
      <c r="B10" s="1" t="s">
        <v>19</v>
      </c>
      <c r="C10" s="1" t="s">
        <v>99</v>
      </c>
      <c r="D10" s="1">
        <v>37471824981</v>
      </c>
      <c r="E10" s="1" t="s">
        <v>30</v>
      </c>
      <c r="F10" s="14" t="s">
        <v>100</v>
      </c>
      <c r="G10" s="1" t="s">
        <v>101</v>
      </c>
      <c r="H10" s="9">
        <v>223</v>
      </c>
      <c r="I10" s="15" t="s">
        <v>58</v>
      </c>
      <c r="J10" s="1" t="s">
        <v>58</v>
      </c>
      <c r="K10" s="1" t="s">
        <v>102</v>
      </c>
      <c r="L10" s="1" t="s">
        <v>103</v>
      </c>
      <c r="M10" s="13" t="s">
        <v>40</v>
      </c>
      <c r="N10" s="9">
        <v>223</v>
      </c>
      <c r="O10" s="1" t="s">
        <v>24</v>
      </c>
      <c r="P10" s="1" t="s">
        <v>40</v>
      </c>
      <c r="Q10" s="1" t="s">
        <v>40</v>
      </c>
      <c r="R10" s="13" t="s">
        <v>40</v>
      </c>
      <c r="S10" s="1" t="s">
        <v>28</v>
      </c>
    </row>
    <row r="11" spans="1:19" ht="27.6" customHeight="1" x14ac:dyDescent="0.3">
      <c r="A11" s="1" t="s">
        <v>58</v>
      </c>
      <c r="B11" s="1" t="s">
        <v>19</v>
      </c>
      <c r="C11" s="1" t="s">
        <v>39</v>
      </c>
      <c r="D11" s="1" t="s">
        <v>40</v>
      </c>
      <c r="E11" s="1" t="s">
        <v>40</v>
      </c>
      <c r="F11" s="14" t="s">
        <v>104</v>
      </c>
      <c r="G11" s="1" t="s">
        <v>105</v>
      </c>
      <c r="H11" s="9">
        <v>7.21</v>
      </c>
      <c r="I11" s="15" t="s">
        <v>58</v>
      </c>
      <c r="J11" s="1" t="s">
        <v>58</v>
      </c>
      <c r="K11" s="1" t="s">
        <v>40</v>
      </c>
      <c r="L11" s="1" t="s">
        <v>40</v>
      </c>
      <c r="M11" s="13" t="s">
        <v>41</v>
      </c>
      <c r="N11" s="9">
        <v>7.21</v>
      </c>
      <c r="O11" s="1" t="s">
        <v>24</v>
      </c>
      <c r="P11" s="1" t="s">
        <v>25</v>
      </c>
      <c r="Q11" s="1" t="s">
        <v>26</v>
      </c>
      <c r="R11" s="13" t="s">
        <v>42</v>
      </c>
      <c r="S11" s="1" t="s">
        <v>28</v>
      </c>
    </row>
    <row r="12" spans="1:19" ht="27.6" customHeight="1" x14ac:dyDescent="0.3">
      <c r="A12" s="1" t="s">
        <v>58</v>
      </c>
      <c r="B12" s="1" t="s">
        <v>19</v>
      </c>
      <c r="C12" s="1" t="s">
        <v>43</v>
      </c>
      <c r="D12" s="1">
        <v>88148846119</v>
      </c>
      <c r="E12" s="1" t="s">
        <v>44</v>
      </c>
      <c r="F12" s="14" t="s">
        <v>106</v>
      </c>
      <c r="G12" s="16" t="s">
        <v>107</v>
      </c>
      <c r="H12" s="9">
        <v>1548.5</v>
      </c>
      <c r="I12" s="15" t="s">
        <v>62</v>
      </c>
      <c r="J12" s="1" t="s">
        <v>108</v>
      </c>
      <c r="K12" s="1" t="s">
        <v>45</v>
      </c>
      <c r="L12" s="1" t="s">
        <v>109</v>
      </c>
      <c r="M12" s="1" t="s">
        <v>46</v>
      </c>
      <c r="N12" s="9">
        <v>1548.5</v>
      </c>
      <c r="O12" s="1" t="s">
        <v>24</v>
      </c>
      <c r="P12" s="1" t="s">
        <v>47</v>
      </c>
      <c r="Q12" s="1" t="s">
        <v>34</v>
      </c>
      <c r="R12" s="13" t="s">
        <v>110</v>
      </c>
      <c r="S12" s="1" t="s">
        <v>28</v>
      </c>
    </row>
    <row r="13" spans="1:19" ht="27.6" customHeight="1" x14ac:dyDescent="0.3">
      <c r="A13" s="1" t="s">
        <v>111</v>
      </c>
      <c r="B13" s="1" t="s">
        <v>19</v>
      </c>
      <c r="C13" s="1" t="s">
        <v>39</v>
      </c>
      <c r="D13" s="1" t="s">
        <v>40</v>
      </c>
      <c r="E13" s="1" t="s">
        <v>40</v>
      </c>
      <c r="F13" s="14" t="s">
        <v>75</v>
      </c>
      <c r="G13" s="1" t="s">
        <v>114</v>
      </c>
      <c r="H13" s="9">
        <v>131.06</v>
      </c>
      <c r="I13" s="15" t="s">
        <v>111</v>
      </c>
      <c r="J13" s="15" t="s">
        <v>111</v>
      </c>
      <c r="K13" s="1" t="s">
        <v>40</v>
      </c>
      <c r="L13" s="1" t="s">
        <v>40</v>
      </c>
      <c r="M13" s="13" t="s">
        <v>41</v>
      </c>
      <c r="N13" s="9">
        <v>131.06</v>
      </c>
      <c r="O13" s="1" t="s">
        <v>24</v>
      </c>
      <c r="P13" s="1" t="s">
        <v>25</v>
      </c>
      <c r="Q13" s="1" t="s">
        <v>26</v>
      </c>
      <c r="R13" s="13" t="s">
        <v>42</v>
      </c>
      <c r="S13" s="1" t="s">
        <v>28</v>
      </c>
    </row>
    <row r="14" spans="1:19" ht="27.6" customHeight="1" x14ac:dyDescent="0.3">
      <c r="A14" s="1" t="s">
        <v>111</v>
      </c>
      <c r="B14" s="1" t="s">
        <v>19</v>
      </c>
      <c r="C14" s="1" t="s">
        <v>39</v>
      </c>
      <c r="D14" s="1" t="s">
        <v>40</v>
      </c>
      <c r="E14" s="1" t="s">
        <v>40</v>
      </c>
      <c r="F14" s="14" t="s">
        <v>112</v>
      </c>
      <c r="G14" s="1" t="s">
        <v>113</v>
      </c>
      <c r="H14" s="9">
        <v>12.37</v>
      </c>
      <c r="I14" s="15" t="s">
        <v>111</v>
      </c>
      <c r="J14" s="15" t="s">
        <v>111</v>
      </c>
      <c r="K14" s="1" t="s">
        <v>40</v>
      </c>
      <c r="L14" s="1" t="s">
        <v>40</v>
      </c>
      <c r="M14" s="13" t="s">
        <v>41</v>
      </c>
      <c r="N14" s="9">
        <v>12.37</v>
      </c>
      <c r="O14" s="1" t="s">
        <v>24</v>
      </c>
      <c r="P14" s="1" t="s">
        <v>25</v>
      </c>
      <c r="Q14" s="1" t="s">
        <v>26</v>
      </c>
      <c r="R14" s="13" t="s">
        <v>42</v>
      </c>
      <c r="S14" s="1" t="s">
        <v>28</v>
      </c>
    </row>
    <row r="15" spans="1:19" ht="26.4" customHeight="1" x14ac:dyDescent="0.3">
      <c r="A15" s="22" t="s">
        <v>29</v>
      </c>
      <c r="B15" s="22"/>
      <c r="C15" s="1"/>
      <c r="D15" s="1"/>
      <c r="E15" s="1"/>
      <c r="F15" s="14"/>
      <c r="G15" s="1"/>
      <c r="H15" s="17">
        <f>SUM(H3:H14)</f>
        <v>2723.95</v>
      </c>
      <c r="I15" s="1"/>
      <c r="J15" s="1"/>
      <c r="K15" s="1"/>
      <c r="L15" s="1"/>
      <c r="M15" s="1"/>
      <c r="N15" s="17">
        <f>SUM(N3:N14)</f>
        <v>2723.95</v>
      </c>
      <c r="O15" s="1"/>
      <c r="P15" s="1"/>
      <c r="Q15" s="1"/>
      <c r="R15" s="1"/>
      <c r="S15" s="1"/>
    </row>
  </sheetData>
  <mergeCells count="2">
    <mergeCell ref="A1:S1"/>
    <mergeCell ref="A15:B15"/>
  </mergeCell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C13" sqref="C13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41.44140625" bestFit="1" customWidth="1"/>
    <col min="4" max="4" width="16.33203125" bestFit="1" customWidth="1"/>
    <col min="5" max="5" width="15.21875" bestFit="1" customWidth="1"/>
    <col min="6" max="6" width="17.33203125" bestFit="1" customWidth="1"/>
    <col min="7" max="7" width="29.33203125" customWidth="1"/>
    <col min="8" max="8" width="17.109375" bestFit="1" customWidth="1"/>
    <col min="9" max="9" width="28.21875" bestFit="1" customWidth="1"/>
    <col min="10" max="10" width="59" bestFit="1" customWidth="1"/>
    <col min="11" max="11" width="55.44140625" bestFit="1" customWidth="1"/>
    <col min="12" max="12" width="25" bestFit="1" customWidth="1"/>
    <col min="13" max="13" width="24.5546875" bestFit="1" customWidth="1"/>
  </cols>
  <sheetData>
    <row r="1" spans="1:13" x14ac:dyDescent="0.3">
      <c r="A1" s="4" t="s">
        <v>0</v>
      </c>
      <c r="B1" s="4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 s="10" customFormat="1" ht="25.8" customHeight="1" x14ac:dyDescent="0.3">
      <c r="A2" s="5" t="s">
        <v>86</v>
      </c>
      <c r="B2" s="1" t="s">
        <v>31</v>
      </c>
      <c r="C2" s="1" t="s">
        <v>85</v>
      </c>
      <c r="D2" s="23">
        <v>43015.040000000001</v>
      </c>
      <c r="E2" s="1" t="s">
        <v>86</v>
      </c>
      <c r="F2" s="1" t="s">
        <v>86</v>
      </c>
      <c r="G2" s="1" t="s">
        <v>32</v>
      </c>
      <c r="H2" s="23">
        <v>43015.040000000001</v>
      </c>
      <c r="I2" s="1" t="s">
        <v>24</v>
      </c>
      <c r="J2" s="1" t="s">
        <v>33</v>
      </c>
      <c r="K2" s="1" t="s">
        <v>34</v>
      </c>
      <c r="L2" s="1" t="s">
        <v>35</v>
      </c>
      <c r="M2" s="1" t="s">
        <v>28</v>
      </c>
    </row>
    <row r="3" spans="1:13" ht="25.8" customHeight="1" x14ac:dyDescent="0.3">
      <c r="A3" s="5" t="s">
        <v>82</v>
      </c>
      <c r="B3" s="1" t="s">
        <v>19</v>
      </c>
      <c r="C3" s="1" t="s">
        <v>87</v>
      </c>
      <c r="D3" s="9">
        <v>2320.0500000000002</v>
      </c>
      <c r="E3" s="1" t="s">
        <v>82</v>
      </c>
      <c r="F3" s="1" t="s">
        <v>82</v>
      </c>
      <c r="G3" s="2" t="s">
        <v>37</v>
      </c>
      <c r="H3" s="9">
        <v>2320.0500000000002</v>
      </c>
      <c r="I3" s="1" t="s">
        <v>24</v>
      </c>
      <c r="J3" s="1" t="s">
        <v>38</v>
      </c>
      <c r="K3" s="1" t="s">
        <v>36</v>
      </c>
      <c r="L3" s="1" t="s">
        <v>35</v>
      </c>
      <c r="M3" s="1" t="s">
        <v>28</v>
      </c>
    </row>
    <row r="4" spans="1:13" s="11" customFormat="1" ht="25.8" customHeight="1" x14ac:dyDescent="0.25">
      <c r="A4" s="5" t="s">
        <v>82</v>
      </c>
      <c r="B4" s="1" t="s">
        <v>19</v>
      </c>
      <c r="C4" s="1" t="s">
        <v>88</v>
      </c>
      <c r="D4" s="9">
        <v>60</v>
      </c>
      <c r="E4" s="1" t="s">
        <v>82</v>
      </c>
      <c r="F4" s="1" t="s">
        <v>82</v>
      </c>
      <c r="G4" s="1" t="s">
        <v>89</v>
      </c>
      <c r="H4" s="9">
        <v>60</v>
      </c>
      <c r="I4" s="1" t="s">
        <v>24</v>
      </c>
      <c r="J4" s="1" t="s">
        <v>25</v>
      </c>
      <c r="K4" s="1" t="s">
        <v>26</v>
      </c>
      <c r="L4" s="1">
        <v>32111</v>
      </c>
      <c r="M4" s="1" t="s">
        <v>28</v>
      </c>
    </row>
    <row r="5" spans="1:13" s="11" customFormat="1" ht="25.8" customHeight="1" x14ac:dyDescent="0.25">
      <c r="A5" s="5" t="s">
        <v>90</v>
      </c>
      <c r="B5" s="1" t="s">
        <v>31</v>
      </c>
      <c r="C5" s="1" t="s">
        <v>91</v>
      </c>
      <c r="D5" s="9">
        <v>1800</v>
      </c>
      <c r="E5" s="1" t="s">
        <v>90</v>
      </c>
      <c r="F5" s="1" t="s">
        <v>90</v>
      </c>
      <c r="G5" s="1" t="s">
        <v>92</v>
      </c>
      <c r="H5" s="9">
        <v>1800</v>
      </c>
      <c r="I5" s="1" t="s">
        <v>24</v>
      </c>
      <c r="J5" s="1" t="s">
        <v>33</v>
      </c>
      <c r="K5" s="1" t="s">
        <v>34</v>
      </c>
      <c r="L5" s="1">
        <v>31212</v>
      </c>
      <c r="M5" s="1" t="s">
        <v>28</v>
      </c>
    </row>
    <row r="6" spans="1:13" s="11" customFormat="1" ht="25.8" customHeight="1" x14ac:dyDescent="0.25">
      <c r="A6" s="5" t="s">
        <v>58</v>
      </c>
      <c r="B6" s="1" t="s">
        <v>19</v>
      </c>
      <c r="C6" s="1" t="s">
        <v>91</v>
      </c>
      <c r="D6" s="9">
        <v>100</v>
      </c>
      <c r="E6" s="1" t="s">
        <v>58</v>
      </c>
      <c r="F6" s="1" t="s">
        <v>58</v>
      </c>
      <c r="G6" s="1" t="s">
        <v>93</v>
      </c>
      <c r="H6" s="9">
        <v>100</v>
      </c>
      <c r="I6" s="1" t="s">
        <v>24</v>
      </c>
      <c r="J6" s="1" t="s">
        <v>38</v>
      </c>
      <c r="K6" s="1" t="s">
        <v>36</v>
      </c>
      <c r="L6" s="1">
        <v>31219</v>
      </c>
      <c r="M6" s="1" t="s">
        <v>28</v>
      </c>
    </row>
    <row r="7" spans="1:13" ht="30" customHeight="1" x14ac:dyDescent="0.3">
      <c r="A7" s="20" t="s">
        <v>29</v>
      </c>
      <c r="B7" s="7"/>
      <c r="C7" s="7"/>
      <c r="D7" s="6">
        <f>SUM(D2:D3)</f>
        <v>45335.090000000004</v>
      </c>
      <c r="E7" s="8"/>
      <c r="F7" s="8"/>
      <c r="G7" s="8"/>
      <c r="H7" s="6">
        <f>SUM(H2:H3)</f>
        <v>45335.090000000004</v>
      </c>
      <c r="I7" s="3"/>
      <c r="J7" s="3"/>
      <c r="K7" s="3"/>
      <c r="L7" s="3"/>
      <c r="M7" s="3"/>
    </row>
    <row r="17" spans="4:4" x14ac:dyDescent="0.3">
      <c r="D17" t="s">
        <v>48</v>
      </c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2025-01-07T11:31:20Z</cp:lastPrinted>
  <dcterms:created xsi:type="dcterms:W3CDTF">2024-05-29T11:09:57Z</dcterms:created>
  <dcterms:modified xsi:type="dcterms:W3CDTF">2025-05-07T07:29:43Z</dcterms:modified>
</cp:coreProperties>
</file>